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0" yWindow="1200" windowWidth="15480" windowHeight="9585" firstSheet="11" activeTab="11"/>
  </bookViews>
  <sheets>
    <sheet name="封面" sheetId="1" r:id="rId1"/>
    <sheet name="目录" sheetId="2" r:id="rId2"/>
    <sheet name="部门机构设置" sheetId="4" r:id="rId3"/>
    <sheet name="名词解释" sheetId="5" r:id="rId4"/>
    <sheet name="部门编制说明" sheetId="6" r:id="rId5"/>
    <sheet name="部门收支总表" sheetId="7" r:id="rId6"/>
    <sheet name="部门收入总表" sheetId="8" r:id="rId7"/>
    <sheet name="部门支出总表" sheetId="9" r:id="rId8"/>
    <sheet name="部门财政拨款收支总表" sheetId="10" r:id="rId9"/>
    <sheet name="部门一般公共预算拨款表" sheetId="11" r:id="rId10"/>
    <sheet name="部门政府性基金拨款表" sheetId="12" r:id="rId11"/>
    <sheet name="部门一般公共预算拨款基本支出明细表" sheetId="13" r:id="rId12"/>
    <sheet name="部门“三公”经费和机关运行费预算表" sheetId="14" r:id="rId13"/>
    <sheet name="其他相关情况说明" sheetId="15" r:id="rId14"/>
  </sheets>
  <definedNames>
    <definedName name="_xlnm.Print_Titles" localSheetId="6">部门收入总表!$3:$5</definedName>
    <definedName name="_xlnm.Print_Titles" localSheetId="9">部门一般公共预算拨款表!$3:$5</definedName>
    <definedName name="_xlnm.Print_Titles" localSheetId="11">部门一般公共预算拨款基本支出明细表!$3:$5</definedName>
    <definedName name="_xlnm.Print_Titles" localSheetId="10">部门政府性基金拨款表!$3:$5</definedName>
    <definedName name="_xlnm.Print_Titles" localSheetId="7">部门支出总表!$3:$5</definedName>
  </definedNames>
  <calcPr calcId="125725"/>
</workbook>
</file>

<file path=xl/calcChain.xml><?xml version="1.0" encoding="utf-8"?>
<calcChain xmlns="http://schemas.openxmlformats.org/spreadsheetml/2006/main">
  <c r="E6" i="9"/>
  <c r="E6" i="8"/>
  <c r="E102" i="11" l="1"/>
  <c r="E103"/>
  <c r="F103"/>
  <c r="E105"/>
  <c r="E36"/>
  <c r="E35"/>
  <c r="E7"/>
  <c r="E102" i="9"/>
  <c r="E103"/>
</calcChain>
</file>

<file path=xl/sharedStrings.xml><?xml version="1.0" encoding="utf-8"?>
<sst xmlns="http://schemas.openxmlformats.org/spreadsheetml/2006/main" count="1164" uniqueCount="396">
  <si>
    <t>上海市2021年区级部门预算</t>
  </si>
  <si>
    <t>预算主管部门：632上海市松江区佘山镇人民政府</t>
  </si>
  <si>
    <t>目录</t>
  </si>
  <si>
    <t xml:space="preserve">   1. 2021年部门财务收支预算总表 </t>
  </si>
  <si>
    <t xml:space="preserve">   2. 2021年部门收入预算总表 </t>
  </si>
  <si>
    <t xml:space="preserve">   3. 2021年部门支出预算总表 </t>
  </si>
  <si>
    <t xml:space="preserve">   4. 2021年部门财政拨款收支预算总表 </t>
  </si>
  <si>
    <t xml:space="preserve">   5. 2021年部门一般公共预算支出功能分类预算表 </t>
  </si>
  <si>
    <t xml:space="preserve">   6. 2021年部门政府性基金预算支出功能分类预算表 </t>
  </si>
  <si>
    <t xml:space="preserve">   7. 2021年部门一般公共预算基本支出部门预算经济分类预算表 </t>
  </si>
  <si>
    <t xml:space="preserve">   8. 2021年部门“三公”经费和机关运行经费预算表 </t>
  </si>
  <si>
    <t xml:space="preserve">六、其他相关情况说明 </t>
  </si>
  <si>
    <t>机构设置</t>
  </si>
  <si>
    <t>名词解释</t>
  </si>
  <si>
    <t xml:space="preserve">  （一）基本支出预算：是市级预算主管部门及所属预算单位为保障其机构正常运转、完成日常工作任务而编制的年度基本支出计划，包括人员经费和公用经费两部分。</t>
  </si>
  <si>
    <t xml:space="preserve">  （二）项目支出预算：是市级预算主管部门及所属预算单位为完成行政工作任务、事业发展目标或政府发展战略、特定目标，在基本支出之外编制的年度支出计划。</t>
  </si>
  <si>
    <t xml:space="preserve">  （三）“三公”经费：是与区级财政有经费领拨关系的部门及其下属预算单位使用区级财政拨款安排的因公出国（境）费、公务用车购置及运行费、公务接待费。其中：因公出国（境）费主要安排机关及下属预算单位人员的国际合作交流、重大项目洽谈、境外培训研修等的国际旅费、国外城市间交通费、住宿费、伙食费、培训费、公杂费等支出；公务接待费主要安排全国性专业会议、国家重大政策调研、专项检查以及外事团组接待交流等执行公务或开展业务所需住宿费、交通费、伙食费等支出；公务用车购置及运行费主要安排编制内公务车辆的报废更新，以及用于安排区内因公出差、公务文件交换、日常工作开展等所需公务用车燃料费、维修费、过路过桥费、保险费等支出。</t>
  </si>
  <si>
    <t xml:space="preserve">  （四）机关运行经费：指行政单位和参照公务员法管理的事业单位使用一般公共预算财政拨款安排的基本支出中的日常公用经费支出。</t>
  </si>
  <si>
    <t>2021年部门预算编制说明</t>
  </si>
  <si>
    <t>2021年部门财务收支预算总表</t>
  </si>
  <si>
    <t>编制部门：632上海市松江区佘山镇人民政府</t>
  </si>
  <si>
    <t>单位：元</t>
  </si>
  <si>
    <t>本年收入</t>
  </si>
  <si>
    <t>本年支出</t>
  </si>
  <si>
    <t>项    目</t>
  </si>
  <si>
    <t>预 算 数</t>
  </si>
  <si>
    <t>一、财政拨款收入</t>
  </si>
  <si>
    <t>一、一般公共服务支出</t>
  </si>
  <si>
    <t>1. 一般公共预算资金</t>
  </si>
  <si>
    <t>二、教育支出</t>
  </si>
  <si>
    <t>2. 政府性基金</t>
  </si>
  <si>
    <t>三、科学技术支出</t>
  </si>
  <si>
    <t>二、事业收入</t>
  </si>
  <si>
    <t>四、文化旅游体育与传媒支出</t>
  </si>
  <si>
    <t>三、事业单位经营收入</t>
  </si>
  <si>
    <t>五、社会保障和就业支出</t>
  </si>
  <si>
    <t>四、其他收入</t>
  </si>
  <si>
    <t>六、卫生健康支出</t>
  </si>
  <si>
    <t>七、城乡社区支出</t>
  </si>
  <si>
    <t>八、农林水支出</t>
  </si>
  <si>
    <t>九、交通运输支出</t>
  </si>
  <si>
    <t>十、资源勘探工业信息等支出</t>
  </si>
  <si>
    <t>十一、住房保障支出</t>
  </si>
  <si>
    <t>十二、灾害防治及应急管理支出</t>
  </si>
  <si>
    <t>十三、预备费</t>
  </si>
  <si>
    <t>十四、其他支出</t>
  </si>
  <si>
    <t>2021年部门收入预算总表</t>
  </si>
  <si>
    <t>项目</t>
  </si>
  <si>
    <t>收入预算</t>
  </si>
  <si>
    <t>功能分类科目编码</t>
  </si>
  <si>
    <t>功能分类科目名称</t>
  </si>
  <si>
    <t>合计</t>
  </si>
  <si>
    <t>财政拨款收入</t>
  </si>
  <si>
    <t>事业收入</t>
  </si>
  <si>
    <t>事业单位经营收入</t>
  </si>
  <si>
    <t>其他收入</t>
  </si>
  <si>
    <t>类</t>
  </si>
  <si>
    <t>款</t>
  </si>
  <si>
    <t>项</t>
  </si>
  <si>
    <t>合      计</t>
  </si>
  <si>
    <t>201</t>
  </si>
  <si>
    <t>一般公共服务支出</t>
  </si>
  <si>
    <t>01</t>
  </si>
  <si>
    <t>人大事务</t>
  </si>
  <si>
    <t>行政运行</t>
  </si>
  <si>
    <t>99</t>
  </si>
  <si>
    <t>其他人大事务支出</t>
  </si>
  <si>
    <t>03</t>
  </si>
  <si>
    <t>政府办公厅（室）及相关机构事务</t>
  </si>
  <si>
    <t>08</t>
  </si>
  <si>
    <t>信访事务</t>
  </si>
  <si>
    <t>50</t>
  </si>
  <si>
    <t>事业运行</t>
  </si>
  <si>
    <t>05</t>
  </si>
  <si>
    <t>统计信息事务</t>
  </si>
  <si>
    <t>06</t>
  </si>
  <si>
    <t>统计管理</t>
  </si>
  <si>
    <t>统计抽样调查</t>
  </si>
  <si>
    <t>财政事务</t>
  </si>
  <si>
    <t>其他财政事务支出</t>
  </si>
  <si>
    <t>审计事务</t>
  </si>
  <si>
    <t>04</t>
  </si>
  <si>
    <t>审计业务</t>
  </si>
  <si>
    <t>11</t>
  </si>
  <si>
    <t>纪检监察事务</t>
  </si>
  <si>
    <t>其他纪检监察事务支出</t>
  </si>
  <si>
    <t>29</t>
  </si>
  <si>
    <t>群众团体事务</t>
  </si>
  <si>
    <t>02</t>
  </si>
  <si>
    <t>一般行政管理事务</t>
  </si>
  <si>
    <t>工会事务</t>
  </si>
  <si>
    <t>31</t>
  </si>
  <si>
    <t>党委办公厅（室）及相关机构事务</t>
  </si>
  <si>
    <t>33</t>
  </si>
  <si>
    <t>宣传事务</t>
  </si>
  <si>
    <t>宣传管理</t>
  </si>
  <si>
    <t>36</t>
  </si>
  <si>
    <t>其他共产党事务支出</t>
  </si>
  <si>
    <t>其他一般公共服务支出</t>
  </si>
  <si>
    <t>205</t>
  </si>
  <si>
    <t>教育支出</t>
  </si>
  <si>
    <t>普通教育</t>
  </si>
  <si>
    <t>其他普通教育支出</t>
  </si>
  <si>
    <t>进修及培训</t>
  </si>
  <si>
    <t>培训支出</t>
  </si>
  <si>
    <t>206</t>
  </si>
  <si>
    <t>科学技术支出</t>
  </si>
  <si>
    <t>07</t>
  </si>
  <si>
    <t>科学技术普及</t>
  </si>
  <si>
    <t>科普活动</t>
  </si>
  <si>
    <t>207</t>
  </si>
  <si>
    <t>文化旅游体育与传媒支出</t>
  </si>
  <si>
    <t>文化和旅游</t>
  </si>
  <si>
    <t>文化活动</t>
  </si>
  <si>
    <t>208</t>
  </si>
  <si>
    <t>社会保障和就业支出</t>
  </si>
  <si>
    <t>人力资源和社会保障管理事务</t>
  </si>
  <si>
    <t>其他人力资源和社会保障管理事务支出</t>
  </si>
  <si>
    <t>民政管理事务</t>
  </si>
  <si>
    <t>行政区划和地名管理</t>
  </si>
  <si>
    <t>基层政权建设和社区治理</t>
  </si>
  <si>
    <t>其他民政管理事务支出</t>
  </si>
  <si>
    <t>行政事业单位养老支出</t>
  </si>
  <si>
    <t>行政单位离退休</t>
  </si>
  <si>
    <t>事业单位离退休</t>
  </si>
  <si>
    <t>机关事业单位基本养老保险缴费支出</t>
  </si>
  <si>
    <t>机关事业单位职业年金缴费支出</t>
  </si>
  <si>
    <t>其他行政事业单位养老支出</t>
  </si>
  <si>
    <t>就业补助</t>
  </si>
  <si>
    <t>公益性岗位补贴</t>
  </si>
  <si>
    <t>抚恤</t>
  </si>
  <si>
    <t>死亡抚恤</t>
  </si>
  <si>
    <t>伤残抚恤</t>
  </si>
  <si>
    <t>在乡复员、退伍军人生活补助</t>
  </si>
  <si>
    <t>义务兵优待</t>
  </si>
  <si>
    <t>09</t>
  </si>
  <si>
    <t>退役安置</t>
  </si>
  <si>
    <t>军队移交政府的离退休人员安置</t>
  </si>
  <si>
    <t>10</t>
  </si>
  <si>
    <t>社会福利</t>
  </si>
  <si>
    <t>老年福利</t>
  </si>
  <si>
    <t>社会福利事业单位</t>
  </si>
  <si>
    <t>养老服务</t>
  </si>
  <si>
    <t>其他社会福利支出</t>
  </si>
  <si>
    <t>残疾人事业</t>
  </si>
  <si>
    <t>残疾人康复</t>
  </si>
  <si>
    <t>残疾人就业和扶贫</t>
  </si>
  <si>
    <t>残疾人体育</t>
  </si>
  <si>
    <t>其他残疾人事业支出</t>
  </si>
  <si>
    <t>20</t>
  </si>
  <si>
    <t>临时救助</t>
  </si>
  <si>
    <t>临时救助支出</t>
  </si>
  <si>
    <t>25</t>
  </si>
  <si>
    <t>其他生活救助</t>
  </si>
  <si>
    <t>其他城市生活救助</t>
  </si>
  <si>
    <t>28</t>
  </si>
  <si>
    <t>退役军人管理事务</t>
  </si>
  <si>
    <t>拥军优属</t>
  </si>
  <si>
    <t>其他社会保障和就业支出</t>
  </si>
  <si>
    <t>210</t>
  </si>
  <si>
    <t>卫生健康支出</t>
  </si>
  <si>
    <t>公共卫生</t>
  </si>
  <si>
    <t>其他公共卫生支出</t>
  </si>
  <si>
    <t>计划生育事务</t>
  </si>
  <si>
    <t>其他计划生育事务支出</t>
  </si>
  <si>
    <t>行政事业单位医疗</t>
  </si>
  <si>
    <t>行政单位医疗</t>
  </si>
  <si>
    <t>事业单位医疗</t>
  </si>
  <si>
    <t>13</t>
  </si>
  <si>
    <t>医疗救助</t>
  </si>
  <si>
    <t>城乡医疗救助</t>
  </si>
  <si>
    <t>14</t>
  </si>
  <si>
    <t>优抚对象医疗</t>
  </si>
  <si>
    <t>优抚对象医疗补助</t>
  </si>
  <si>
    <t>212</t>
  </si>
  <si>
    <t>城乡社区支出</t>
  </si>
  <si>
    <t>城乡社区管理事务</t>
  </si>
  <si>
    <t>城管执法</t>
  </si>
  <si>
    <t>其他城乡社区管理事务支出</t>
  </si>
  <si>
    <t>城乡社区环境卫生</t>
  </si>
  <si>
    <t>国有土地使用权出让收入安排的支出</t>
  </si>
  <si>
    <t>征地和拆迁补偿支出</t>
  </si>
  <si>
    <t>农村基础设施建设支出</t>
  </si>
  <si>
    <t>补助被征地农民支出</t>
  </si>
  <si>
    <t>其他城乡社区支出</t>
  </si>
  <si>
    <t>213</t>
  </si>
  <si>
    <t>农林水支出</t>
  </si>
  <si>
    <t>农业农村</t>
  </si>
  <si>
    <t>科技转化与推广服务</t>
  </si>
  <si>
    <t>病虫害控制</t>
  </si>
  <si>
    <t>农产品质量安全</t>
  </si>
  <si>
    <t>稳定农民收入补贴</t>
  </si>
  <si>
    <t>其他农业农村支出</t>
  </si>
  <si>
    <t>水利</t>
  </si>
  <si>
    <t>19</t>
  </si>
  <si>
    <t>江河湖库水系综合整治</t>
  </si>
  <si>
    <t>农村综合改革</t>
  </si>
  <si>
    <t>对村民委员会和村党支部的补助</t>
  </si>
  <si>
    <t>214</t>
  </si>
  <si>
    <t>交通运输支出</t>
  </si>
  <si>
    <t>公路水路运输</t>
  </si>
  <si>
    <t>公路建设</t>
  </si>
  <si>
    <t>215</t>
  </si>
  <si>
    <t>资源勘探工业信息等支出</t>
  </si>
  <si>
    <t>支持中小企业发展和管理支出</t>
  </si>
  <si>
    <t>其他支持中小企业发展和管理支出</t>
  </si>
  <si>
    <t>221</t>
  </si>
  <si>
    <t>住房保障支出</t>
  </si>
  <si>
    <t>住房改革支出</t>
  </si>
  <si>
    <t>住房公积金</t>
  </si>
  <si>
    <t>购房补贴</t>
  </si>
  <si>
    <t>224</t>
  </si>
  <si>
    <t>灾害防治及应急管理支出</t>
  </si>
  <si>
    <t>应急管理事务</t>
  </si>
  <si>
    <t>安全监管</t>
  </si>
  <si>
    <t>227</t>
  </si>
  <si>
    <t>预备费</t>
  </si>
  <si>
    <t>229</t>
  </si>
  <si>
    <t>其他支出</t>
  </si>
  <si>
    <t>60</t>
  </si>
  <si>
    <t>彩票公益金安排的支出</t>
  </si>
  <si>
    <t>用于社会福利的彩票公益金支出</t>
  </si>
  <si>
    <t>2021年部门支出预算总表</t>
  </si>
  <si>
    <t>支出预算</t>
  </si>
  <si>
    <t>基本支出</t>
  </si>
  <si>
    <t>项目支出</t>
  </si>
  <si>
    <t>2021年部门财政拨款收支预算总表</t>
  </si>
  <si>
    <t>财政拨款支出</t>
  </si>
  <si>
    <t>一般公共预算</t>
  </si>
  <si>
    <t>政府性基金预算</t>
  </si>
  <si>
    <t>一、一般公共预算资金</t>
  </si>
  <si>
    <t>二、政府性基金</t>
  </si>
  <si>
    <t>八、城乡社区支出</t>
  </si>
  <si>
    <t>九、农林水支出</t>
  </si>
  <si>
    <t>2021年部门一般公共预算支出功能分类预算表</t>
  </si>
  <si>
    <t>一般公共预算支出</t>
  </si>
  <si>
    <t/>
  </si>
  <si>
    <t>2021年部门政府性基金预算支出功能分类预算表</t>
  </si>
  <si>
    <t>政府性基金预算支出</t>
  </si>
  <si>
    <t>2021年部门一般公共预算拨款基本支出经济分类预算表</t>
  </si>
  <si>
    <t>一般公共预算基本支出</t>
  </si>
  <si>
    <t>经济分类科目编码</t>
  </si>
  <si>
    <t>经济分类科目名称</t>
  </si>
  <si>
    <t>人员经费</t>
  </si>
  <si>
    <t>公用经费</t>
  </si>
  <si>
    <t>301</t>
  </si>
  <si>
    <t>工资福利支出</t>
  </si>
  <si>
    <t>基本工资</t>
  </si>
  <si>
    <t>津贴补贴</t>
  </si>
  <si>
    <t>奖金</t>
  </si>
  <si>
    <t>伙食补助费</t>
  </si>
  <si>
    <t>绩效工资</t>
  </si>
  <si>
    <t>机关事业单位基本养老保险缴费</t>
  </si>
  <si>
    <t>职业年金缴费</t>
  </si>
  <si>
    <t>职工基本医疗保险缴费</t>
  </si>
  <si>
    <t>12</t>
  </si>
  <si>
    <t>其他社会保障缴费</t>
  </si>
  <si>
    <t>其他工资福利支出</t>
  </si>
  <si>
    <t>302</t>
  </si>
  <si>
    <t>商品和服务支出</t>
  </si>
  <si>
    <t>办公费</t>
  </si>
  <si>
    <t>印刷费</t>
  </si>
  <si>
    <t>咨询费</t>
  </si>
  <si>
    <t>手续费</t>
  </si>
  <si>
    <t>水费</t>
  </si>
  <si>
    <t>电费</t>
  </si>
  <si>
    <t>邮电费</t>
  </si>
  <si>
    <t>物业管理费</t>
  </si>
  <si>
    <t>差旅费</t>
  </si>
  <si>
    <t>因公出国（境）费用</t>
  </si>
  <si>
    <t>维修（护）费</t>
  </si>
  <si>
    <t>租赁费</t>
  </si>
  <si>
    <t>15</t>
  </si>
  <si>
    <t>会议费</t>
  </si>
  <si>
    <t>16</t>
  </si>
  <si>
    <t>培训费</t>
  </si>
  <si>
    <t>17</t>
  </si>
  <si>
    <t>公务接待费</t>
  </si>
  <si>
    <t>24</t>
  </si>
  <si>
    <t>被装购置费</t>
  </si>
  <si>
    <t>26</t>
  </si>
  <si>
    <t>劳务费</t>
  </si>
  <si>
    <t>27</t>
  </si>
  <si>
    <t>委托业务费</t>
  </si>
  <si>
    <t>工会经费</t>
  </si>
  <si>
    <t>福利费</t>
  </si>
  <si>
    <t>公务用车运行维护费</t>
  </si>
  <si>
    <t>39</t>
  </si>
  <si>
    <t>其他交通费用</t>
  </si>
  <si>
    <t>其他商品和服务支出</t>
  </si>
  <si>
    <t>303</t>
  </si>
  <si>
    <t>对个人和家庭的补助</t>
  </si>
  <si>
    <t>退休费</t>
  </si>
  <si>
    <t>抚恤金</t>
  </si>
  <si>
    <t>生活补助</t>
  </si>
  <si>
    <t>医疗费补助</t>
  </si>
  <si>
    <t>奖励金</t>
  </si>
  <si>
    <t>代缴社会保险费</t>
  </si>
  <si>
    <t>其他对个人和家庭的补助</t>
  </si>
  <si>
    <t>309</t>
  </si>
  <si>
    <t>资本性支出（基本建设）</t>
  </si>
  <si>
    <t>房屋建筑物购建</t>
  </si>
  <si>
    <t>办公设备购置</t>
  </si>
  <si>
    <t>基础设施建设</t>
  </si>
  <si>
    <t>信息网络及软件购置更新</t>
  </si>
  <si>
    <t>其他交通工具购置</t>
  </si>
  <si>
    <t>310</t>
  </si>
  <si>
    <t>资本性支出</t>
  </si>
  <si>
    <t>311</t>
  </si>
  <si>
    <t>对企业补助（基本建设）</t>
  </si>
  <si>
    <t>其他对企业补助</t>
  </si>
  <si>
    <t>312</t>
  </si>
  <si>
    <t>对企业补助</t>
  </si>
  <si>
    <t>399</t>
  </si>
  <si>
    <t>对民间非营利组织和群众性自治组织补贴</t>
  </si>
  <si>
    <t>999</t>
  </si>
  <si>
    <t>预备费及预留</t>
  </si>
  <si>
    <t>2021年部门“三公”经费和机关运行经费预算表</t>
  </si>
  <si>
    <t>预算单位</t>
  </si>
  <si>
    <t>2021年“三公”经费预算数</t>
  </si>
  <si>
    <t>因公出国（境）费</t>
  </si>
  <si>
    <t>公务用车购置及运行费</t>
  </si>
  <si>
    <t>小计</t>
  </si>
  <si>
    <t>购置费</t>
  </si>
  <si>
    <t>运行费</t>
  </si>
  <si>
    <t>632001</t>
  </si>
  <si>
    <t>上海市松江区佘山镇人民政府（本级）</t>
  </si>
  <si>
    <t>632002</t>
  </si>
  <si>
    <t>上海市松江区佘山镇财政所</t>
  </si>
  <si>
    <t>632004</t>
  </si>
  <si>
    <t>上海市松江区佘山镇城市网格化综合管理中心</t>
  </si>
  <si>
    <t>632007</t>
  </si>
  <si>
    <t>上海市松江区佘山镇农业服务中心</t>
  </si>
  <si>
    <t>632009</t>
  </si>
  <si>
    <t>上海市松江区佘山镇安全监督检查管理事务所</t>
  </si>
  <si>
    <t>632011</t>
  </si>
  <si>
    <t>上海市松江区佘山镇城市管理行政执法中队</t>
  </si>
  <si>
    <t>632018</t>
  </si>
  <si>
    <t>上海松江区佘山镇城市管理服务站</t>
  </si>
  <si>
    <t>632024</t>
  </si>
  <si>
    <t>上海松江区佘山镇河道泵闸管理服务社</t>
  </si>
  <si>
    <t>632026</t>
  </si>
  <si>
    <t>上海市松江区佘山镇人民政府社会治安综合治理办公室</t>
  </si>
  <si>
    <t>632028</t>
  </si>
  <si>
    <t>上海佘山国家旅游度假区松江管理委员会社会治安治理办公室</t>
  </si>
  <si>
    <t>632030</t>
  </si>
  <si>
    <t>上海市松江区佘山镇人民政府经济发展办公室</t>
  </si>
  <si>
    <t>其他相关情况说明</t>
  </si>
  <si>
    <t>一、2021年“三公”经费预算情况说明</t>
  </si>
  <si>
    <t>二、机关运行经费预算</t>
  </si>
  <si>
    <t>三、政府采购情况</t>
  </si>
  <si>
    <t>四、绩效目标设置情况</t>
  </si>
  <si>
    <r>
      <t>2021年机关运行经费</t>
    </r>
    <r>
      <rPr>
        <sz val="10"/>
        <color indexed="8"/>
        <rFont val="阿里巴巴普惠体 M"/>
        <family val="3"/>
        <charset val="134"/>
      </rPr>
      <t xml:space="preserve">   </t>
    </r>
    <r>
      <rPr>
        <sz val="10"/>
        <color indexed="8"/>
        <rFont val="阿里巴巴普惠体 M"/>
        <family val="3"/>
        <charset val="134"/>
      </rPr>
      <t>预算数</t>
    </r>
    <phoneticPr fontId="94" type="noConversion"/>
  </si>
  <si>
    <t xml:space="preserve"> 收    入    总    计</t>
    <phoneticPr fontId="94" type="noConversion"/>
  </si>
  <si>
    <t>收  入  总  计</t>
    <phoneticPr fontId="94" type="noConversion"/>
  </si>
  <si>
    <t>支  出  总  计</t>
    <phoneticPr fontId="94" type="noConversion"/>
  </si>
  <si>
    <r>
      <t>（一）因公出国（境）费25</t>
    </r>
    <r>
      <rPr>
        <sz val="10"/>
        <color indexed="8"/>
        <rFont val="阿里巴巴普惠体 M"/>
        <family val="3"/>
        <charset val="134"/>
      </rPr>
      <t>万元，与2020年预算持平。</t>
    </r>
    <phoneticPr fontId="94" type="noConversion"/>
  </si>
  <si>
    <r>
      <t>（二）公务用车购置及运行费163.50</t>
    </r>
    <r>
      <rPr>
        <sz val="10"/>
        <color indexed="8"/>
        <rFont val="阿里巴巴普惠体 M"/>
        <family val="3"/>
        <charset val="134"/>
      </rPr>
      <t>万元，比2020年预算减少</t>
    </r>
    <r>
      <rPr>
        <sz val="10"/>
        <color indexed="8"/>
        <rFont val="阿里巴巴普惠体 M"/>
        <family val="3"/>
        <charset val="134"/>
      </rPr>
      <t>15</t>
    </r>
    <r>
      <rPr>
        <sz val="10"/>
        <color indexed="8"/>
        <rFont val="阿里巴巴普惠体 M"/>
        <family val="3"/>
        <charset val="134"/>
      </rPr>
      <t>万元，主要原因是压减了支出。</t>
    </r>
    <phoneticPr fontId="94" type="noConversion"/>
  </si>
  <si>
    <r>
      <t>按照本市预算绩效管理工作的总体要求，本部门1</t>
    </r>
    <r>
      <rPr>
        <sz val="10"/>
        <color indexed="8"/>
        <rFont val="阿里巴巴普惠体 M"/>
        <family val="3"/>
        <charset val="134"/>
      </rPr>
      <t>7</t>
    </r>
    <r>
      <rPr>
        <sz val="10"/>
        <color indexed="8"/>
        <rFont val="阿里巴巴普惠体 M"/>
        <family val="3"/>
        <charset val="134"/>
      </rPr>
      <t>个预算单位开展了2021年项目预算绩效目标编报工作，编报绩效目标的项目</t>
    </r>
    <r>
      <rPr>
        <sz val="10"/>
        <color indexed="8"/>
        <rFont val="阿里巴巴普惠体 M"/>
        <family val="3"/>
        <charset val="134"/>
      </rPr>
      <t>43</t>
    </r>
    <r>
      <rPr>
        <sz val="10"/>
        <color indexed="8"/>
        <rFont val="阿里巴巴普惠体 M"/>
        <family val="3"/>
        <charset val="134"/>
      </rPr>
      <t>个，涉及项目预算资金</t>
    </r>
    <r>
      <rPr>
        <sz val="10"/>
        <color indexed="8"/>
        <rFont val="阿里巴巴普惠体 M"/>
        <family val="3"/>
        <charset val="134"/>
      </rPr>
      <t>87900.21</t>
    </r>
    <r>
      <rPr>
        <sz val="10"/>
        <color indexed="8"/>
        <rFont val="阿里巴巴普惠体 M"/>
        <family val="3"/>
        <charset val="134"/>
      </rPr>
      <t>万元。</t>
    </r>
    <phoneticPr fontId="94" type="noConversion"/>
  </si>
  <si>
    <t>11、上海市松江区佘山镇住房保障和房屋管理事务所</t>
    <phoneticPr fontId="96" type="noConversion"/>
  </si>
  <si>
    <t>1、上海市松江区佘山镇人民政府(本级)</t>
    <phoneticPr fontId="96" type="noConversion"/>
  </si>
  <si>
    <t>2、上海市松江区佘山镇财政所</t>
    <phoneticPr fontId="96" type="noConversion"/>
  </si>
  <si>
    <t>3、上海市松江区佘山镇安全监督检查管理事务所</t>
    <phoneticPr fontId="96" type="noConversion"/>
  </si>
  <si>
    <t>4、上海市松江区佘山镇经济管理事务所</t>
    <phoneticPr fontId="96" type="noConversion"/>
  </si>
  <si>
    <t>5、上海市松江区佘山镇农业服务中心</t>
    <phoneticPr fontId="96" type="noConversion"/>
  </si>
  <si>
    <t>6、上海市松江区佘山镇劳动保障事务所</t>
    <phoneticPr fontId="96" type="noConversion"/>
  </si>
  <si>
    <t>7、上海市松江区佘山镇社区服务中心</t>
    <phoneticPr fontId="96" type="noConversion"/>
  </si>
  <si>
    <t>8、上海市松江区佘山镇城市网格化综合管理中心</t>
    <phoneticPr fontId="96" type="noConversion"/>
  </si>
  <si>
    <t>9、上海市松江区佘山镇社区党建服务中心</t>
    <phoneticPr fontId="96" type="noConversion"/>
  </si>
  <si>
    <t>10、上海市松江区佘山镇城市管理行政执法中队</t>
    <phoneticPr fontId="96" type="noConversion"/>
  </si>
  <si>
    <t>佘山镇部门预算是包括佘山镇人民政府本部以及下属36家预算单位的综合收支计划。</t>
    <phoneticPr fontId="94" type="noConversion"/>
  </si>
  <si>
    <t>本部门中，有行政单位1家，事业单位10家，具体包括：</t>
    <phoneticPr fontId="94" type="noConversion"/>
  </si>
  <si>
    <t>2021年本部门政府采购预算信息详见各单位的预算信息公开。</t>
    <phoneticPr fontId="94" type="noConversion"/>
  </si>
  <si>
    <t>2021年“三公”经费预算数为219.10万元，比2020年预算减少24.4万元。其中：</t>
    <phoneticPr fontId="94" type="noConversion"/>
  </si>
  <si>
    <t>（三）公务接待费30.60万元，比2020年预算减少9.4万元，主要原因是压减了支出。</t>
    <phoneticPr fontId="94" type="noConversion"/>
  </si>
  <si>
    <t>（1）一般公共服务支出8919.34万元，主要用于：人大经费、镇政府经费、党群办经费、宣传经费、创全经费、综合党委经费、纪委经费、武装部经费、总工会经费、司法所经费、信访办经费、禁毒办经费、妇联经费、团委经费、经管所经费、财政所经费、党群服务中心经费、综治办经费、经发办经费、民政、财政本部代编经费。</t>
    <phoneticPr fontId="94" type="noConversion"/>
  </si>
  <si>
    <t>（2）教育支出710万元，主要用于：企业职工培训补贴、社区教育经费、社保中心招聘会经费。</t>
    <phoneticPr fontId="94" type="noConversion"/>
  </si>
  <si>
    <t>（3）科学技术支出7万元，主要用于：科技节活动周、科普夏令营活动、暑期科普教育等。</t>
    <phoneticPr fontId="94" type="noConversion"/>
  </si>
  <si>
    <t>（4）文化旅游体育与传媒支出348万元，主要用于：文体所日常经费、运动会经费、文化和旅游功能融合建设经费、东方社区信息苑设备更新经费、新建和更新健身点经费、基层社区综合性文化服务经费、团拜会经费、非遗名录保护经费、公共运动场维修经费、图书报纸采购订阅经费、江秋新苑智慧图书馆建设经费、社区公益书画课程经费、体育类活动及健身设备添置及维修经费等。</t>
    <phoneticPr fontId="94" type="noConversion"/>
  </si>
  <si>
    <t>（5）社会保障和就业支出10890.99万元，主要用于：社会保障支出（包括社保中心日常经费、原乡镇企业员工退休费、综合救助、原乡镇企业和高龄无保障人员补贴、大龄农村女性养老过渡期生活补贴、临时一次性物价补贴、元旦春节部分民政对象一次性补助、部分困难家庭元旦春节临时补助、农保干龄补贴等）、民政管理事务、行政事业单位养老支出、万千百人整合岗位经费、外口办经费、抚恤、退役军人管理事务、社会福利(包括老年福利、敬老院、养老服务、其他社会福利)、残疾人事业等。</t>
    <phoneticPr fontId="94" type="noConversion"/>
  </si>
  <si>
    <t>（6）卫生健康支出2526.05万元，主要用于：疫情防控经费、计划生育事务、行政事业单位医疗、医疗救助、优抚对象医疗。</t>
    <phoneticPr fontId="94" type="noConversion"/>
  </si>
  <si>
    <t>（9）资源勘探工业信息等支出13215万元，主要用于：企业扶持资金、G60脑智科创基地建设专项资金、佘山民强公司经费、经济技术发展公司经费。</t>
    <phoneticPr fontId="94" type="noConversion"/>
  </si>
  <si>
    <t>（10）住房保障支出985.07万元，主要用于：行政事业单位住房公积金、行政单位购房补贴。</t>
    <phoneticPr fontId="94" type="noConversion"/>
  </si>
  <si>
    <t>（11）灾害防治及应急管理支出447万元，全部为安监所经费，包含食安办和环保办经费。</t>
    <phoneticPr fontId="94" type="noConversion"/>
  </si>
  <si>
    <t xml:space="preserve"> 支    出    总    计</t>
    <phoneticPr fontId="94" type="noConversion"/>
  </si>
  <si>
    <t>（12）预备费1800万元，主要用于：调剂各预算单位新增加的支出。</t>
    <phoneticPr fontId="94" type="noConversion"/>
  </si>
  <si>
    <t>（13）其他支出86万元，主要用于民政办的区转移支付项目经费，具体为标准化老年活动室建设和改造补贴、社区助餐服务点建设补贴、睦邻点建设补贴。</t>
    <phoneticPr fontId="94" type="noConversion"/>
  </si>
  <si>
    <t>（8）农林水支出1190.44万元，主要用于：①农业农村。包括农业服务中心日常经费、村庄改造及人居环境整治补贴、农场主交金、丰产创建补贴(农业示范区)等；②水利为河道管理经费；③农村综合改革，是对经济薄弱村的村级转移支付资金。</t>
    <phoneticPr fontId="94" type="noConversion"/>
  </si>
  <si>
    <t>（7）城乡社区支出56025.12万元，主要用于：13个居委会经费、居委会筹备组经费、佘北大居社区党委经费、纳米城管理办经费、城管执法中队经费、村镇办经费、会计站经费、佘山动迁办经费、城市网格化管理中心经费(包含特保经费、拆违控违经费)、社区工作者事务所经费、房管所经费、财政本部代编(其中有环境整治等项目经费、兰笋物业)、社区服务中心经费、佘山联防队经费、度假区联防队经费、经发办经费、村镇办项目经费、财政本部代编的动迁等项目经费、市容环卫所的预算经费、社保中心的征地养老经费、河道泵闸服务社的预算经费。</t>
    <phoneticPr fontId="94" type="noConversion"/>
  </si>
  <si>
    <r>
      <t xml:space="preserve">  2021年，佘山镇预算支出总额为100750</t>
    </r>
    <r>
      <rPr>
        <sz val="10"/>
        <color indexed="8"/>
        <rFont val="阿里巴巴普惠体 M"/>
        <family val="3"/>
        <charset val="134"/>
      </rPr>
      <t>万元，其中：财政拨款支出预算</t>
    </r>
    <r>
      <rPr>
        <sz val="10"/>
        <color indexed="8"/>
        <rFont val="阿里巴巴普惠体 M"/>
        <family val="3"/>
        <charset val="134"/>
      </rPr>
      <t>97150</t>
    </r>
    <r>
      <rPr>
        <sz val="10"/>
        <color indexed="8"/>
        <rFont val="阿里巴巴普惠体 M"/>
        <family val="3"/>
        <charset val="134"/>
      </rPr>
      <t>万元，比2020年预算增加</t>
    </r>
    <r>
      <rPr>
        <sz val="10"/>
        <color indexed="8"/>
        <rFont val="阿里巴巴普惠体 M"/>
        <family val="3"/>
        <charset val="134"/>
      </rPr>
      <t>2280.67</t>
    </r>
    <r>
      <rPr>
        <sz val="10"/>
        <color indexed="8"/>
        <rFont val="阿里巴巴普惠体 M"/>
        <family val="3"/>
        <charset val="134"/>
      </rPr>
      <t>万元。预算外支出</t>
    </r>
    <r>
      <rPr>
        <sz val="10"/>
        <color indexed="8"/>
        <rFont val="阿里巴巴普惠体 M"/>
        <family val="3"/>
        <charset val="134"/>
      </rPr>
      <t>3600万元，比2020年预算增加3050万元。</t>
    </r>
    <r>
      <rPr>
        <sz val="10"/>
        <color indexed="8"/>
        <rFont val="阿里巴巴普惠体 M"/>
        <family val="3"/>
        <charset val="134"/>
      </rPr>
      <t>财政拨款支出预算中，一般公共预算拨款支出预算</t>
    </r>
    <r>
      <rPr>
        <sz val="10"/>
        <color indexed="8"/>
        <rFont val="阿里巴巴普惠体 M"/>
        <family val="3"/>
        <charset val="134"/>
      </rPr>
      <t>60150</t>
    </r>
    <r>
      <rPr>
        <sz val="10"/>
        <color indexed="8"/>
        <rFont val="阿里巴巴普惠体 M"/>
        <family val="3"/>
        <charset val="134"/>
      </rPr>
      <t>万元，比2020年预算增加</t>
    </r>
    <r>
      <rPr>
        <sz val="10"/>
        <color indexed="8"/>
        <rFont val="阿里巴巴普惠体 M"/>
        <family val="3"/>
        <charset val="134"/>
      </rPr>
      <t>1150.01</t>
    </r>
    <r>
      <rPr>
        <sz val="10"/>
        <color indexed="8"/>
        <rFont val="阿里巴巴普惠体 M"/>
        <family val="3"/>
        <charset val="134"/>
      </rPr>
      <t>万元；政府性基金拨款支出预算</t>
    </r>
    <r>
      <rPr>
        <sz val="10"/>
        <color indexed="8"/>
        <rFont val="阿里巴巴普惠体 M"/>
        <family val="3"/>
        <charset val="134"/>
      </rPr>
      <t>37000</t>
    </r>
    <r>
      <rPr>
        <sz val="10"/>
        <color indexed="8"/>
        <rFont val="阿里巴巴普惠体 M"/>
        <family val="3"/>
        <charset val="134"/>
      </rPr>
      <t>万元，比2020年预算增加</t>
    </r>
    <r>
      <rPr>
        <sz val="10"/>
        <color indexed="8"/>
        <rFont val="阿里巴巴普惠体 M"/>
        <family val="3"/>
        <charset val="134"/>
      </rPr>
      <t>1130.66</t>
    </r>
    <r>
      <rPr>
        <sz val="10"/>
        <color indexed="8"/>
        <rFont val="阿里巴巴普惠体 M"/>
        <family val="3"/>
        <charset val="134"/>
      </rPr>
      <t>万元。财政拨款支出主要内容如下：</t>
    </r>
    <phoneticPr fontId="94" type="noConversion"/>
  </si>
  <si>
    <t>2021年安排财政预算外支出即财政管理专户支出3600万元。为农村公路养护经费，列在交通运输支出科目内。</t>
    <phoneticPr fontId="94" type="noConversion"/>
  </si>
  <si>
    <t xml:space="preserve">一、部门机构设置 </t>
    <phoneticPr fontId="94" type="noConversion"/>
  </si>
  <si>
    <t xml:space="preserve">二、名词解释 </t>
    <phoneticPr fontId="94" type="noConversion"/>
  </si>
  <si>
    <t xml:space="preserve">三、部门预算编制说明 </t>
    <phoneticPr fontId="94" type="noConversion"/>
  </si>
  <si>
    <t xml:space="preserve">四、部门预算表 </t>
    <phoneticPr fontId="94" type="noConversion"/>
  </si>
  <si>
    <t>2021年佘山镇镇人民政府下属1家机关和1家参公事业单位财政拨款的机关运行经费预算为0.13万元。</t>
    <phoneticPr fontId="94" type="noConversion"/>
  </si>
</sst>
</file>

<file path=xl/styles.xml><?xml version="1.0" encoding="utf-8"?>
<styleSheet xmlns="http://schemas.openxmlformats.org/spreadsheetml/2006/main">
  <numFmts count="1">
    <numFmt numFmtId="176" formatCode="#,##0.00_ "/>
  </numFmts>
  <fonts count="100">
    <font>
      <sz val="11"/>
      <color indexed="8"/>
      <name val="等线"/>
      <family val="2"/>
      <scheme val="minor"/>
    </font>
    <font>
      <sz val="20"/>
      <color indexed="8"/>
      <name val="阿里巴巴普惠体 M"/>
      <family val="3"/>
      <charset val="134"/>
    </font>
    <font>
      <sz val="12"/>
      <color indexed="8"/>
      <name val="阿里巴巴普惠体 M"/>
      <family val="3"/>
      <charset val="134"/>
    </font>
    <font>
      <sz val="10"/>
      <color indexed="8"/>
      <name val="阿里巴巴普惠体 M"/>
      <family val="3"/>
      <charset val="134"/>
    </font>
    <font>
      <sz val="14"/>
      <color indexed="8"/>
      <name val="阿里巴巴普惠体 M"/>
      <family val="3"/>
      <charset val="134"/>
    </font>
    <font>
      <sz val="14"/>
      <color indexed="8"/>
      <name val="阿里巴巴普惠体 M"/>
      <family val="3"/>
      <charset val="134"/>
    </font>
    <font>
      <sz val="10"/>
      <color indexed="8"/>
      <name val="阿里巴巴普惠体 M"/>
      <family val="3"/>
      <charset val="134"/>
    </font>
    <font>
      <sz val="10"/>
      <color indexed="8"/>
      <name val="阿里巴巴普惠体 M"/>
      <family val="3"/>
      <charset val="134"/>
    </font>
    <font>
      <sz val="14"/>
      <color indexed="8"/>
      <name val="阿里巴巴普惠体 M"/>
      <family val="3"/>
      <charset val="134"/>
    </font>
    <font>
      <sz val="14"/>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4"/>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10"/>
      <name val="阿里巴巴普惠体 M"/>
      <family val="3"/>
      <charset val="134"/>
    </font>
    <font>
      <sz val="14"/>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4"/>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4"/>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4"/>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4"/>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8"/>
      <color indexed="8"/>
      <name val="黑体"/>
      <family val="3"/>
      <charset val="134"/>
    </font>
    <font>
      <sz val="16"/>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14"/>
      <color indexed="8"/>
      <name val="阿里巴巴普惠体 M"/>
      <family val="3"/>
      <charset val="134"/>
    </font>
    <font>
      <sz val="10"/>
      <color indexed="8"/>
      <name val="阿里巴巴普惠体 M"/>
      <family val="3"/>
      <charset val="134"/>
    </font>
    <font>
      <sz val="10"/>
      <color indexed="8"/>
      <name val="阿里巴巴普惠体 M"/>
      <family val="3"/>
      <charset val="134"/>
    </font>
    <font>
      <sz val="10"/>
      <color indexed="8"/>
      <name val="阿里巴巴普惠体 M"/>
      <family val="3"/>
      <charset val="134"/>
    </font>
    <font>
      <sz val="9"/>
      <name val="等线"/>
      <family val="3"/>
      <charset val="134"/>
      <scheme val="minor"/>
    </font>
    <font>
      <sz val="11"/>
      <name val="宋体"/>
      <family val="3"/>
      <charset val="134"/>
    </font>
    <font>
      <sz val="9"/>
      <name val="宋体"/>
      <family val="3"/>
      <charset val="134"/>
    </font>
    <font>
      <sz val="10"/>
      <color indexed="8"/>
      <name val="宋体"/>
      <family val="3"/>
      <charset val="134"/>
    </font>
    <font>
      <sz val="11"/>
      <color indexed="8"/>
      <name val="宋体"/>
      <family val="3"/>
      <charset val="134"/>
    </font>
    <font>
      <sz val="14"/>
      <color indexed="8"/>
      <name val="宋体"/>
      <family val="3"/>
      <charset val="134"/>
    </font>
  </fonts>
  <fills count="5">
    <fill>
      <patternFill patternType="none"/>
    </fill>
    <fill>
      <patternFill patternType="gray125"/>
    </fill>
    <fill>
      <patternFill patternType="solid">
        <fgColor indexed="9"/>
      </patternFill>
    </fill>
    <fill>
      <patternFill patternType="solid">
        <fgColor indexed="22"/>
      </patternFill>
    </fill>
    <fill>
      <patternFill patternType="solid">
        <fgColor theme="0"/>
        <bgColor indexed="64"/>
      </patternFill>
    </fill>
  </fills>
  <borders count="11">
    <border>
      <left/>
      <right/>
      <top/>
      <bottom/>
      <diagonal/>
    </border>
    <border>
      <left/>
      <right/>
      <top/>
      <bottom/>
      <diagonal/>
    </border>
    <border>
      <left/>
      <right/>
      <top/>
      <bottom/>
      <diagonal/>
    </border>
    <border>
      <left/>
      <right/>
      <top/>
      <bottom style="thin">
        <color indexed="55"/>
      </bottom>
      <diagonal/>
    </border>
    <border>
      <left style="thin">
        <color indexed="55"/>
      </left>
      <right style="thin">
        <color indexed="55"/>
      </right>
      <top style="thin">
        <color indexed="55"/>
      </top>
      <bottom style="thin">
        <color indexed="55"/>
      </bottom>
      <diagonal/>
    </border>
    <border>
      <left/>
      <right/>
      <top/>
      <bottom style="thin">
        <color indexed="55"/>
      </bottom>
      <diagonal/>
    </border>
    <border>
      <left/>
      <right/>
      <top style="thin">
        <color indexed="55"/>
      </top>
      <bottom/>
      <diagonal/>
    </border>
    <border>
      <left/>
      <right/>
      <top/>
      <bottom/>
      <diagonal/>
    </border>
    <border>
      <left/>
      <right/>
      <top/>
      <bottom style="thin">
        <color indexed="55"/>
      </bottom>
      <diagonal/>
    </border>
    <border>
      <left/>
      <right/>
      <top/>
      <bottom style="thin">
        <color indexed="55"/>
      </bottom>
      <diagonal/>
    </border>
    <border>
      <left/>
      <right/>
      <top/>
      <bottom style="thin">
        <color indexed="55"/>
      </bottom>
      <diagonal/>
    </border>
  </borders>
  <cellStyleXfs count="1">
    <xf numFmtId="0" fontId="0" fillId="0" borderId="0">
      <alignment vertical="center"/>
    </xf>
  </cellStyleXfs>
  <cellXfs count="133">
    <xf numFmtId="0" fontId="0" fillId="0" borderId="0" xfId="0">
      <alignment vertical="center"/>
    </xf>
    <xf numFmtId="0" fontId="10" fillId="2" borderId="3" xfId="0" applyNumberFormat="1" applyFont="1" applyFill="1" applyBorder="1" applyAlignment="1">
      <alignment vertical="center"/>
    </xf>
    <xf numFmtId="49" fontId="11" fillId="2" borderId="3" xfId="0" applyNumberFormat="1" applyFont="1" applyFill="1" applyBorder="1" applyAlignment="1">
      <alignment horizontal="right" vertical="center"/>
    </xf>
    <xf numFmtId="49" fontId="12" fillId="3" borderId="4" xfId="0" applyNumberFormat="1" applyFont="1" applyFill="1" applyBorder="1" applyAlignment="1">
      <alignment horizontal="center" vertical="center" wrapText="1"/>
    </xf>
    <xf numFmtId="49" fontId="13" fillId="2" borderId="4" xfId="0" applyNumberFormat="1" applyFont="1" applyFill="1" applyBorder="1" applyAlignment="1">
      <alignment horizontal="left" vertical="center"/>
    </xf>
    <xf numFmtId="176" fontId="14" fillId="2" borderId="4" xfId="0" applyNumberFormat="1" applyFont="1" applyFill="1" applyBorder="1" applyAlignment="1">
      <alignment horizontal="right" vertical="center"/>
    </xf>
    <xf numFmtId="0" fontId="15" fillId="2" borderId="4" xfId="0" applyNumberFormat="1" applyFont="1" applyFill="1" applyBorder="1" applyAlignment="1">
      <alignment vertical="center"/>
    </xf>
    <xf numFmtId="0" fontId="16" fillId="2" borderId="4" xfId="0" applyNumberFormat="1" applyFont="1" applyFill="1" applyBorder="1" applyAlignment="1">
      <alignment horizontal="left" vertical="center"/>
    </xf>
    <xf numFmtId="0" fontId="18" fillId="2" borderId="5" xfId="0" applyNumberFormat="1" applyFont="1" applyFill="1" applyBorder="1" applyAlignment="1">
      <alignment vertical="center"/>
    </xf>
    <xf numFmtId="49" fontId="19" fillId="2" borderId="5" xfId="0" applyNumberFormat="1" applyFont="1" applyFill="1" applyBorder="1" applyAlignment="1">
      <alignment horizontal="right" vertical="center"/>
    </xf>
    <xf numFmtId="49" fontId="20" fillId="3" borderId="4" xfId="0" applyNumberFormat="1" applyFont="1" applyFill="1" applyBorder="1" applyAlignment="1">
      <alignment horizontal="center" vertical="center" wrapText="1"/>
    </xf>
    <xf numFmtId="176" fontId="23" fillId="2" borderId="4" xfId="0" applyNumberFormat="1" applyFont="1" applyFill="1" applyBorder="1" applyAlignment="1">
      <alignment horizontal="right" vertical="center"/>
    </xf>
    <xf numFmtId="0" fontId="24" fillId="2" borderId="4" xfId="0" applyNumberFormat="1" applyFont="1" applyFill="1" applyBorder="1" applyAlignment="1">
      <alignment horizontal="center" vertical="center" wrapText="1"/>
    </xf>
    <xf numFmtId="0" fontId="25" fillId="2" borderId="4" xfId="0" applyNumberFormat="1" applyFont="1" applyFill="1" applyBorder="1" applyAlignment="1">
      <alignment vertical="center"/>
    </xf>
    <xf numFmtId="49" fontId="26" fillId="2" borderId="4" xfId="0" applyNumberFormat="1" applyFont="1" applyFill="1" applyBorder="1" applyAlignment="1">
      <alignment horizontal="left" vertical="center" wrapText="1"/>
    </xf>
    <xf numFmtId="0" fontId="27" fillId="2" borderId="4" xfId="0" applyNumberFormat="1" applyFont="1" applyFill="1" applyBorder="1" applyAlignment="1">
      <alignment horizontal="center" vertical="center"/>
    </xf>
    <xf numFmtId="0" fontId="31" fillId="2" borderId="9" xfId="0" applyNumberFormat="1" applyFont="1" applyFill="1" applyBorder="1" applyAlignment="1">
      <alignment vertical="center"/>
    </xf>
    <xf numFmtId="49" fontId="33" fillId="3" borderId="4" xfId="0" applyNumberFormat="1" applyFont="1" applyFill="1" applyBorder="1" applyAlignment="1">
      <alignment horizontal="center" vertical="center" wrapText="1"/>
    </xf>
    <xf numFmtId="176" fontId="36" fillId="2" borderId="4" xfId="0" applyNumberFormat="1" applyFont="1" applyFill="1" applyBorder="1" applyAlignment="1">
      <alignment horizontal="right" vertical="center"/>
    </xf>
    <xf numFmtId="49" fontId="37" fillId="2" borderId="4" xfId="0" applyNumberFormat="1" applyFont="1" applyFill="1" applyBorder="1" applyAlignment="1">
      <alignment horizontal="center" vertical="center"/>
    </xf>
    <xf numFmtId="0" fontId="40" fillId="2" borderId="3" xfId="0" applyNumberFormat="1" applyFont="1" applyFill="1" applyBorder="1" applyAlignment="1">
      <alignment vertical="center"/>
    </xf>
    <xf numFmtId="49" fontId="41" fillId="2" borderId="3" xfId="0" applyNumberFormat="1" applyFont="1" applyFill="1" applyBorder="1" applyAlignment="1">
      <alignment horizontal="right" vertical="center"/>
    </xf>
    <xf numFmtId="49" fontId="42" fillId="3" borderId="4" xfId="0" applyNumberFormat="1" applyFont="1" applyFill="1" applyBorder="1" applyAlignment="1">
      <alignment horizontal="center" vertical="center" wrapText="1"/>
    </xf>
    <xf numFmtId="0" fontId="43" fillId="3" borderId="4" xfId="0" applyNumberFormat="1" applyFont="1" applyFill="1" applyBorder="1" applyAlignment="1">
      <alignment horizontal="center" vertical="center" wrapText="1"/>
    </xf>
    <xf numFmtId="176" fontId="45" fillId="2" borderId="4" xfId="0" applyNumberFormat="1" applyFont="1" applyFill="1" applyBorder="1" applyAlignment="1">
      <alignment horizontal="right" vertical="center"/>
    </xf>
    <xf numFmtId="49" fontId="51" fillId="2" borderId="3" xfId="0" applyNumberFormat="1" applyFont="1" applyFill="1" applyBorder="1" applyAlignment="1">
      <alignment horizontal="right" vertical="center"/>
    </xf>
    <xf numFmtId="0" fontId="52" fillId="3" borderId="4" xfId="0" applyNumberFormat="1" applyFont="1" applyFill="1" applyBorder="1" applyAlignment="1">
      <alignment horizontal="center" vertical="center"/>
    </xf>
    <xf numFmtId="49" fontId="53" fillId="3" borderId="4" xfId="0" applyNumberFormat="1" applyFont="1" applyFill="1" applyBorder="1" applyAlignment="1">
      <alignment horizontal="center" vertical="center" wrapText="1"/>
    </xf>
    <xf numFmtId="176" fontId="55" fillId="2" borderId="4" xfId="0" applyNumberFormat="1" applyFont="1" applyFill="1" applyBorder="1" applyAlignment="1">
      <alignment horizontal="right" vertical="center"/>
    </xf>
    <xf numFmtId="49" fontId="56" fillId="2" borderId="4" xfId="0" applyNumberFormat="1" applyFont="1" applyFill="1" applyBorder="1" applyAlignment="1">
      <alignment horizontal="center" vertical="center"/>
    </xf>
    <xf numFmtId="49" fontId="61" fillId="2" borderId="3" xfId="0" applyNumberFormat="1" applyFont="1" applyFill="1" applyBorder="1" applyAlignment="1">
      <alignment horizontal="right" vertical="center"/>
    </xf>
    <xf numFmtId="0" fontId="62" fillId="3" borderId="4" xfId="0" applyNumberFormat="1" applyFont="1" applyFill="1" applyBorder="1" applyAlignment="1">
      <alignment horizontal="center" vertical="center"/>
    </xf>
    <xf numFmtId="49" fontId="63" fillId="3" borderId="4" xfId="0" applyNumberFormat="1" applyFont="1" applyFill="1" applyBorder="1" applyAlignment="1">
      <alignment horizontal="center" vertical="center" wrapText="1"/>
    </xf>
    <xf numFmtId="176" fontId="65" fillId="2" borderId="4" xfId="0" applyNumberFormat="1" applyFont="1" applyFill="1" applyBorder="1" applyAlignment="1">
      <alignment horizontal="right" vertical="center"/>
    </xf>
    <xf numFmtId="49" fontId="66" fillId="2" borderId="4" xfId="0" applyNumberFormat="1" applyFont="1" applyFill="1" applyBorder="1" applyAlignment="1">
      <alignment horizontal="center" vertical="center"/>
    </xf>
    <xf numFmtId="49" fontId="71" fillId="2" borderId="3" xfId="0" applyNumberFormat="1" applyFont="1" applyFill="1" applyBorder="1" applyAlignment="1">
      <alignment horizontal="right" vertical="center"/>
    </xf>
    <xf numFmtId="0" fontId="72" fillId="3" borderId="4" xfId="0" applyNumberFormat="1" applyFont="1" applyFill="1" applyBorder="1" applyAlignment="1">
      <alignment horizontal="center" vertical="center"/>
    </xf>
    <xf numFmtId="49" fontId="73" fillId="3" borderId="4" xfId="0" applyNumberFormat="1" applyFont="1" applyFill="1" applyBorder="1" applyAlignment="1">
      <alignment horizontal="center" vertical="center" wrapText="1"/>
    </xf>
    <xf numFmtId="176" fontId="76" fillId="2" borderId="4" xfId="0" applyNumberFormat="1" applyFont="1" applyFill="1" applyBorder="1" applyAlignment="1">
      <alignment horizontal="right" vertical="center"/>
    </xf>
    <xf numFmtId="49" fontId="77" fillId="2" borderId="4" xfId="0" applyNumberFormat="1" applyFont="1" applyFill="1" applyBorder="1" applyAlignment="1">
      <alignment horizontal="center" vertical="center"/>
    </xf>
    <xf numFmtId="49" fontId="79" fillId="2" borderId="2" xfId="0" applyNumberFormat="1" applyFont="1" applyFill="1" applyBorder="1" applyAlignment="1">
      <alignment vertical="center" wrapText="1"/>
    </xf>
    <xf numFmtId="176" fontId="86" fillId="2" borderId="4" xfId="0" applyNumberFormat="1" applyFont="1" applyFill="1" applyBorder="1" applyAlignment="1">
      <alignment horizontal="right" vertical="center" wrapText="1"/>
    </xf>
    <xf numFmtId="49" fontId="87" fillId="2" borderId="4" xfId="0" applyNumberFormat="1" applyFont="1" applyFill="1" applyBorder="1" applyAlignment="1">
      <alignment horizontal="center" vertical="center"/>
    </xf>
    <xf numFmtId="176" fontId="89" fillId="2" borderId="4" xfId="0" applyNumberFormat="1" applyFont="1" applyFill="1" applyBorder="1" applyAlignment="1">
      <alignment horizontal="right" vertical="center"/>
    </xf>
    <xf numFmtId="0" fontId="90" fillId="2" borderId="2" xfId="0" applyNumberFormat="1" applyFont="1" applyFill="1" applyBorder="1" applyAlignment="1">
      <alignment horizontal="center" vertical="center"/>
    </xf>
    <xf numFmtId="0" fontId="91" fillId="2" borderId="2" xfId="0" applyNumberFormat="1" applyFont="1" applyFill="1" applyBorder="1" applyAlignment="1">
      <alignment vertical="center" wrapText="1"/>
    </xf>
    <xf numFmtId="0" fontId="92" fillId="2" borderId="2" xfId="0" applyNumberFormat="1" applyFont="1" applyFill="1" applyBorder="1" applyAlignment="1">
      <alignment horizontal="left" vertical="center"/>
    </xf>
    <xf numFmtId="0" fontId="93" fillId="2" borderId="2" xfId="0" applyNumberFormat="1" applyFont="1" applyFill="1" applyBorder="1" applyAlignment="1">
      <alignment horizontal="left" vertical="center" wrapText="1"/>
    </xf>
    <xf numFmtId="49" fontId="3" fillId="2" borderId="4" xfId="0" applyNumberFormat="1" applyFont="1" applyFill="1" applyBorder="1" applyAlignment="1">
      <alignment horizontal="center" vertical="center"/>
    </xf>
    <xf numFmtId="49" fontId="42" fillId="3" borderId="4" xfId="0" applyNumberFormat="1" applyFont="1" applyFill="1" applyBorder="1" applyAlignment="1">
      <alignment horizontal="center" vertical="center" wrapText="1"/>
    </xf>
    <xf numFmtId="0" fontId="40" fillId="2" borderId="3" xfId="0" applyNumberFormat="1" applyFont="1" applyFill="1" applyBorder="1" applyAlignment="1">
      <alignment vertical="center"/>
    </xf>
    <xf numFmtId="0" fontId="25" fillId="2" borderId="4" xfId="0" applyNumberFormat="1" applyFont="1" applyFill="1" applyBorder="1" applyAlignment="1">
      <alignment vertical="center" wrapText="1"/>
    </xf>
    <xf numFmtId="0" fontId="0" fillId="0" borderId="0" xfId="0" applyAlignment="1">
      <alignment vertical="center" wrapText="1"/>
    </xf>
    <xf numFmtId="49" fontId="38" fillId="2" borderId="4" xfId="0" applyNumberFormat="1" applyFont="1" applyFill="1" applyBorder="1" applyAlignment="1">
      <alignment horizontal="left" vertical="center" wrapText="1"/>
    </xf>
    <xf numFmtId="0" fontId="40" fillId="2" borderId="3" xfId="0" applyNumberFormat="1" applyFont="1" applyFill="1" applyBorder="1" applyAlignment="1">
      <alignment vertical="center" wrapText="1"/>
    </xf>
    <xf numFmtId="49" fontId="44" fillId="2" borderId="4" xfId="0" applyNumberFormat="1" applyFont="1" applyFill="1" applyBorder="1" applyAlignment="1">
      <alignment horizontal="left" vertical="center" wrapText="1"/>
    </xf>
    <xf numFmtId="49" fontId="3" fillId="2" borderId="4" xfId="0" applyNumberFormat="1" applyFont="1" applyFill="1" applyBorder="1" applyAlignment="1">
      <alignment horizontal="center" vertical="center" wrapText="1"/>
    </xf>
    <xf numFmtId="0" fontId="46" fillId="2" borderId="4" xfId="0" applyNumberFormat="1" applyFont="1" applyFill="1" applyBorder="1" applyAlignment="1">
      <alignment vertical="center" wrapText="1"/>
    </xf>
    <xf numFmtId="0" fontId="47" fillId="2" borderId="4" xfId="0" applyNumberFormat="1" applyFont="1" applyFill="1" applyBorder="1" applyAlignment="1">
      <alignment horizontal="left" vertical="center" wrapText="1"/>
    </xf>
    <xf numFmtId="49" fontId="57" fillId="2" borderId="4" xfId="0" applyNumberFormat="1" applyFont="1" applyFill="1" applyBorder="1" applyAlignment="1">
      <alignment horizontal="left" vertical="center" wrapText="1"/>
    </xf>
    <xf numFmtId="49" fontId="67" fillId="2" borderId="4" xfId="0" applyNumberFormat="1" applyFont="1" applyFill="1" applyBorder="1" applyAlignment="1">
      <alignment horizontal="left" vertical="center" wrapText="1"/>
    </xf>
    <xf numFmtId="49" fontId="78" fillId="2" borderId="4" xfId="0" applyNumberFormat="1" applyFont="1" applyFill="1" applyBorder="1" applyAlignment="1">
      <alignment horizontal="left" vertical="center" wrapText="1"/>
    </xf>
    <xf numFmtId="49" fontId="88" fillId="2" borderId="4" xfId="0" applyNumberFormat="1" applyFont="1" applyFill="1" applyBorder="1" applyAlignment="1">
      <alignment vertical="center" wrapText="1"/>
    </xf>
    <xf numFmtId="49" fontId="84" fillId="3" borderId="4" xfId="0" applyNumberFormat="1" applyFont="1" applyFill="1" applyBorder="1" applyAlignment="1">
      <alignment horizontal="center" vertical="center" wrapText="1"/>
    </xf>
    <xf numFmtId="176" fontId="89" fillId="2" borderId="4" xfId="0" applyNumberFormat="1" applyFont="1" applyFill="1" applyBorder="1" applyAlignment="1">
      <alignment horizontal="right" vertical="center" wrapText="1"/>
    </xf>
    <xf numFmtId="0" fontId="3" fillId="2" borderId="2" xfId="0" applyNumberFormat="1" applyFont="1" applyFill="1" applyBorder="1" applyAlignment="1">
      <alignment vertical="center"/>
    </xf>
    <xf numFmtId="0" fontId="3" fillId="2" borderId="2" xfId="0" applyNumberFormat="1" applyFont="1" applyFill="1" applyBorder="1" applyAlignment="1">
      <alignment horizontal="left" vertical="center"/>
    </xf>
    <xf numFmtId="0" fontId="3" fillId="2" borderId="2" xfId="0" applyNumberFormat="1" applyFont="1" applyFill="1" applyBorder="1" applyAlignment="1">
      <alignment horizontal="left" vertical="center" wrapText="1"/>
    </xf>
    <xf numFmtId="49" fontId="95" fillId="0" borderId="7" xfId="0" applyNumberFormat="1" applyFont="1" applyFill="1" applyBorder="1" applyAlignment="1">
      <alignment horizontal="left" vertical="center" wrapText="1"/>
    </xf>
    <xf numFmtId="0" fontId="95" fillId="0" borderId="7" xfId="0" applyFont="1" applyFill="1" applyBorder="1" applyAlignment="1">
      <alignment horizontal="left" vertical="center"/>
    </xf>
    <xf numFmtId="0" fontId="95" fillId="0" borderId="7" xfId="0" applyFont="1" applyFill="1" applyBorder="1" applyAlignment="1">
      <alignment horizontal="left" vertical="center" wrapText="1"/>
    </xf>
    <xf numFmtId="0" fontId="4" fillId="0" borderId="1" xfId="0" applyNumberFormat="1" applyFont="1" applyFill="1" applyBorder="1" applyAlignment="1">
      <alignment horizontal="center" vertical="center"/>
    </xf>
    <xf numFmtId="0" fontId="0" fillId="0" borderId="0" xfId="0" applyFill="1">
      <alignment vertical="center"/>
    </xf>
    <xf numFmtId="0" fontId="0" fillId="0" borderId="7" xfId="0" applyFill="1" applyBorder="1">
      <alignment vertical="center"/>
    </xf>
    <xf numFmtId="0" fontId="97" fillId="0" borderId="1" xfId="0" applyNumberFormat="1" applyFont="1" applyFill="1" applyBorder="1" applyAlignment="1">
      <alignment vertical="center"/>
    </xf>
    <xf numFmtId="0" fontId="98" fillId="0" borderId="0" xfId="0" applyFont="1" applyFill="1">
      <alignment vertical="center"/>
    </xf>
    <xf numFmtId="0" fontId="98" fillId="0" borderId="1" xfId="0" applyNumberFormat="1" applyFont="1" applyFill="1" applyBorder="1" applyAlignment="1">
      <alignment vertical="center"/>
    </xf>
    <xf numFmtId="0" fontId="98" fillId="0" borderId="7" xfId="0" applyNumberFormat="1" applyFont="1" applyFill="1" applyBorder="1" applyAlignment="1">
      <alignment vertical="center"/>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vertical="center" wrapText="1"/>
    </xf>
    <xf numFmtId="0" fontId="7"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99"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3" fillId="0" borderId="1" xfId="0" applyNumberFormat="1" applyFont="1" applyFill="1" applyBorder="1" applyAlignment="1">
      <alignment vertical="center" wrapText="1"/>
    </xf>
    <xf numFmtId="0" fontId="3" fillId="0" borderId="7" xfId="0" applyNumberFormat="1" applyFont="1" applyFill="1" applyBorder="1" applyAlignment="1">
      <alignment vertical="center" wrapText="1"/>
    </xf>
    <xf numFmtId="176" fontId="89" fillId="4" borderId="4"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49" fontId="9" fillId="2" borderId="2" xfId="0" applyNumberFormat="1" applyFont="1" applyFill="1" applyBorder="1" applyAlignment="1">
      <alignment horizontal="center" vertical="center"/>
    </xf>
    <xf numFmtId="49" fontId="12" fillId="3" borderId="4" xfId="0" applyNumberFormat="1" applyFont="1" applyFill="1" applyBorder="1" applyAlignment="1">
      <alignment horizontal="center" vertical="center" wrapText="1"/>
    </xf>
    <xf numFmtId="0" fontId="10" fillId="2" borderId="3" xfId="0" applyNumberFormat="1" applyFont="1" applyFill="1" applyBorder="1" applyAlignment="1">
      <alignment vertical="center"/>
    </xf>
    <xf numFmtId="49" fontId="28" fillId="2" borderId="6" xfId="0" applyNumberFormat="1" applyFont="1" applyFill="1" applyBorder="1" applyAlignment="1">
      <alignment horizontal="left" vertical="center" wrapText="1"/>
    </xf>
    <xf numFmtId="0" fontId="22" fillId="2" borderId="4" xfId="0" applyNumberFormat="1" applyFont="1" applyFill="1" applyBorder="1" applyAlignment="1">
      <alignment horizontal="center" vertical="center"/>
    </xf>
    <xf numFmtId="49" fontId="17" fillId="2" borderId="1" xfId="0" applyNumberFormat="1" applyFont="1" applyFill="1" applyBorder="1" applyAlignment="1">
      <alignment horizontal="center" vertical="center"/>
    </xf>
    <xf numFmtId="49" fontId="20" fillId="3" borderId="4" xfId="0" applyNumberFormat="1" applyFont="1" applyFill="1" applyBorder="1" applyAlignment="1">
      <alignment horizontal="center" vertical="center" wrapText="1"/>
    </xf>
    <xf numFmtId="0" fontId="18" fillId="2" borderId="5" xfId="0" applyNumberFormat="1" applyFont="1" applyFill="1" applyBorder="1" applyAlignment="1">
      <alignment vertical="center"/>
    </xf>
    <xf numFmtId="0" fontId="21" fillId="3" borderId="4" xfId="0" applyNumberFormat="1" applyFont="1" applyFill="1" applyBorder="1" applyAlignment="1">
      <alignment horizontal="center" vertical="center" wrapText="1"/>
    </xf>
    <xf numFmtId="49" fontId="33" fillId="3" borderId="4" xfId="0" applyNumberFormat="1" applyFont="1" applyFill="1" applyBorder="1" applyAlignment="1">
      <alignment horizontal="center" vertical="center" wrapText="1"/>
    </xf>
    <xf numFmtId="0" fontId="34" fillId="3" borderId="4" xfId="0" applyNumberFormat="1" applyFont="1" applyFill="1" applyBorder="1" applyAlignment="1">
      <alignment horizontal="center" vertical="center" wrapText="1"/>
    </xf>
    <xf numFmtId="0" fontId="35" fillId="2" borderId="4" xfId="0" applyNumberFormat="1" applyFont="1" applyFill="1" applyBorder="1" applyAlignment="1">
      <alignment horizontal="center" vertical="center"/>
    </xf>
    <xf numFmtId="49" fontId="29" fillId="2" borderId="7" xfId="0" applyNumberFormat="1" applyFont="1" applyFill="1" applyBorder="1" applyAlignment="1">
      <alignment horizontal="center" vertical="center"/>
    </xf>
    <xf numFmtId="49" fontId="32" fillId="2" borderId="10" xfId="0" applyNumberFormat="1" applyFont="1" applyFill="1" applyBorder="1" applyAlignment="1">
      <alignment horizontal="right" vertical="center"/>
    </xf>
    <xf numFmtId="0" fontId="30" fillId="2" borderId="8" xfId="0" applyNumberFormat="1" applyFont="1" applyFill="1" applyBorder="1" applyAlignment="1">
      <alignment vertical="center"/>
    </xf>
    <xf numFmtId="0" fontId="30" fillId="2" borderId="3" xfId="0" applyNumberFormat="1" applyFont="1" applyFill="1" applyBorder="1" applyAlignment="1">
      <alignment vertical="center"/>
    </xf>
    <xf numFmtId="49" fontId="39" fillId="2" borderId="2" xfId="0" applyNumberFormat="1" applyFont="1" applyFill="1" applyBorder="1" applyAlignment="1">
      <alignment horizontal="center" vertical="center"/>
    </xf>
    <xf numFmtId="49" fontId="42" fillId="3" borderId="4" xfId="0" applyNumberFormat="1" applyFont="1" applyFill="1" applyBorder="1" applyAlignment="1">
      <alignment horizontal="center" vertical="center" wrapText="1"/>
    </xf>
    <xf numFmtId="49" fontId="48" fillId="2" borderId="2" xfId="0" applyNumberFormat="1" applyFont="1" applyFill="1" applyBorder="1" applyAlignment="1">
      <alignment horizontal="center" vertical="center"/>
    </xf>
    <xf numFmtId="0" fontId="50" fillId="2" borderId="3" xfId="0" applyNumberFormat="1" applyFont="1" applyFill="1" applyBorder="1" applyAlignment="1">
      <alignment horizontal="center" vertical="center"/>
    </xf>
    <xf numFmtId="0" fontId="54" fillId="2" borderId="4" xfId="0" applyNumberFormat="1" applyFont="1" applyFill="1" applyBorder="1" applyAlignment="1">
      <alignment horizontal="center" vertical="center"/>
    </xf>
    <xf numFmtId="0" fontId="49" fillId="2" borderId="3" xfId="0" applyNumberFormat="1" applyFont="1" applyFill="1" applyBorder="1" applyAlignment="1">
      <alignment vertical="center"/>
    </xf>
    <xf numFmtId="0" fontId="52" fillId="3" borderId="4" xfId="0" applyNumberFormat="1" applyFont="1" applyFill="1" applyBorder="1" applyAlignment="1">
      <alignment horizontal="center" vertical="center"/>
    </xf>
    <xf numFmtId="49" fontId="53" fillId="3" borderId="4" xfId="0" applyNumberFormat="1" applyFont="1" applyFill="1" applyBorder="1" applyAlignment="1">
      <alignment horizontal="center" vertical="center" wrapText="1"/>
    </xf>
    <xf numFmtId="49" fontId="58" fillId="2" borderId="2" xfId="0" applyNumberFormat="1" applyFont="1" applyFill="1" applyBorder="1" applyAlignment="1">
      <alignment horizontal="center" vertical="center"/>
    </xf>
    <xf numFmtId="0" fontId="60" fillId="2" borderId="3" xfId="0" applyNumberFormat="1" applyFont="1" applyFill="1" applyBorder="1" applyAlignment="1">
      <alignment horizontal="center" vertical="center"/>
    </xf>
    <xf numFmtId="0" fontId="64" fillId="2" borderId="4" xfId="0" applyNumberFormat="1" applyFont="1" applyFill="1" applyBorder="1" applyAlignment="1">
      <alignment horizontal="center" vertical="center"/>
    </xf>
    <xf numFmtId="0" fontId="59" fillId="2" borderId="3" xfId="0" applyNumberFormat="1" applyFont="1" applyFill="1" applyBorder="1" applyAlignment="1">
      <alignment vertical="center"/>
    </xf>
    <xf numFmtId="0" fontId="62" fillId="3" borderId="4" xfId="0" applyNumberFormat="1" applyFont="1" applyFill="1" applyBorder="1" applyAlignment="1">
      <alignment horizontal="center" vertical="center"/>
    </xf>
    <xf numFmtId="49" fontId="63" fillId="3" borderId="4" xfId="0" applyNumberFormat="1" applyFont="1" applyFill="1" applyBorder="1" applyAlignment="1">
      <alignment horizontal="center" vertical="center" wrapText="1"/>
    </xf>
    <xf numFmtId="0" fontId="75" fillId="2" borderId="4" xfId="0" applyNumberFormat="1" applyFont="1" applyFill="1" applyBorder="1" applyAlignment="1">
      <alignment horizontal="center" vertical="center"/>
    </xf>
    <xf numFmtId="49" fontId="68" fillId="2" borderId="2" xfId="0" applyNumberFormat="1" applyFont="1" applyFill="1" applyBorder="1" applyAlignment="1">
      <alignment horizontal="center" vertical="center"/>
    </xf>
    <xf numFmtId="0" fontId="70" fillId="2" borderId="3" xfId="0" applyNumberFormat="1" applyFont="1" applyFill="1" applyBorder="1" applyAlignment="1">
      <alignment horizontal="center" vertical="center"/>
    </xf>
    <xf numFmtId="0" fontId="69" fillId="2" borderId="3" xfId="0" applyNumberFormat="1" applyFont="1" applyFill="1" applyBorder="1" applyAlignment="1">
      <alignment vertical="center"/>
    </xf>
    <xf numFmtId="0" fontId="74" fillId="3" borderId="4" xfId="0" applyNumberFormat="1" applyFont="1" applyFill="1" applyBorder="1" applyAlignment="1">
      <alignment horizontal="center" vertical="center" wrapText="1"/>
    </xf>
    <xf numFmtId="49" fontId="73" fillId="3" borderId="4" xfId="0" applyNumberFormat="1" applyFont="1" applyFill="1" applyBorder="1" applyAlignment="1">
      <alignment horizontal="center" vertical="center" wrapText="1"/>
    </xf>
    <xf numFmtId="0" fontId="72" fillId="3" borderId="4" xfId="0" applyNumberFormat="1" applyFont="1" applyFill="1" applyBorder="1" applyAlignment="1">
      <alignment horizontal="center" vertical="center"/>
    </xf>
    <xf numFmtId="49" fontId="80" fillId="2" borderId="2" xfId="0" applyNumberFormat="1" applyFont="1" applyFill="1" applyBorder="1" applyAlignment="1">
      <alignment horizontal="center" vertical="center"/>
    </xf>
    <xf numFmtId="49" fontId="3" fillId="3" borderId="4" xfId="0" applyNumberFormat="1" applyFont="1" applyFill="1" applyBorder="1" applyAlignment="1">
      <alignment horizontal="center" vertical="center" wrapText="1"/>
    </xf>
    <xf numFmtId="49" fontId="83" fillId="3" borderId="4" xfId="0" applyNumberFormat="1" applyFont="1" applyFill="1" applyBorder="1" applyAlignment="1">
      <alignment horizontal="center" vertical="center" wrapText="1"/>
    </xf>
    <xf numFmtId="49" fontId="82" fillId="2" borderId="3" xfId="0" applyNumberFormat="1" applyFont="1" applyFill="1" applyBorder="1" applyAlignment="1">
      <alignment horizontal="right" vertical="center"/>
    </xf>
    <xf numFmtId="49" fontId="81" fillId="2" borderId="3" xfId="0" applyNumberFormat="1" applyFont="1" applyFill="1" applyBorder="1" applyAlignment="1">
      <alignment vertical="center"/>
    </xf>
    <xf numFmtId="49" fontId="85" fillId="2" borderId="4" xfId="0" applyNumberFormat="1" applyFont="1" applyFill="1" applyBorder="1" applyAlignment="1">
      <alignment horizontal="center" vertical="center" wrapText="1"/>
    </xf>
    <xf numFmtId="49" fontId="84" fillId="3" borderId="4"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2"/>
  <sheetViews>
    <sheetView workbookViewId="0">
      <selection activeCell="A2" sqref="A2"/>
    </sheetView>
  </sheetViews>
  <sheetFormatPr defaultRowHeight="13.5"/>
  <cols>
    <col min="1" max="1" width="80.625" style="72" customWidth="1"/>
    <col min="2" max="16384" width="9" style="72"/>
  </cols>
  <sheetData>
    <row r="1" spans="1:1" ht="300" customHeight="1">
      <c r="A1" s="81" t="s">
        <v>0</v>
      </c>
    </row>
    <row r="2" spans="1:1" ht="176.65" customHeight="1">
      <c r="A2" s="82" t="s">
        <v>1</v>
      </c>
    </row>
  </sheetData>
  <phoneticPr fontId="94"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sheetPr>
    <pageSetUpPr fitToPage="1"/>
  </sheetPr>
  <dimension ref="A1:G133"/>
  <sheetViews>
    <sheetView workbookViewId="0">
      <pane ySplit="6" topLeftCell="A7" activePane="bottomLeft" state="frozen"/>
      <selection pane="bottomLeft" activeCell="I132" sqref="I132"/>
    </sheetView>
  </sheetViews>
  <sheetFormatPr defaultRowHeight="13.5"/>
  <cols>
    <col min="1" max="1" width="4.125" bestFit="1" customWidth="1"/>
    <col min="2" max="3" width="3.25" bestFit="1" customWidth="1"/>
    <col min="4" max="4" width="25.125" style="52" customWidth="1"/>
    <col min="5" max="7" width="15.125" bestFit="1" customWidth="1"/>
  </cols>
  <sheetData>
    <row r="1" spans="1:7" ht="39.4" customHeight="1">
      <c r="A1" s="107" t="s">
        <v>234</v>
      </c>
      <c r="B1" s="107"/>
      <c r="C1" s="107"/>
      <c r="D1" s="107"/>
      <c r="E1" s="107"/>
      <c r="F1" s="107"/>
      <c r="G1" s="107"/>
    </row>
    <row r="2" spans="1:7" ht="28.15" customHeight="1">
      <c r="A2" s="110" t="s">
        <v>20</v>
      </c>
      <c r="B2" s="110"/>
      <c r="C2" s="110"/>
      <c r="D2" s="110"/>
      <c r="E2" s="108"/>
      <c r="F2" s="108"/>
      <c r="G2" s="25" t="s">
        <v>21</v>
      </c>
    </row>
    <row r="3" spans="1:7" ht="25.15" customHeight="1">
      <c r="A3" s="111" t="s">
        <v>47</v>
      </c>
      <c r="B3" s="111"/>
      <c r="C3" s="111"/>
      <c r="D3" s="111"/>
      <c r="E3" s="112" t="s">
        <v>235</v>
      </c>
      <c r="F3" s="112"/>
      <c r="G3" s="112"/>
    </row>
    <row r="4" spans="1:7" ht="25.15" customHeight="1">
      <c r="A4" s="111" t="s">
        <v>49</v>
      </c>
      <c r="B4" s="111"/>
      <c r="C4" s="111"/>
      <c r="D4" s="112" t="s">
        <v>50</v>
      </c>
      <c r="E4" s="112" t="s">
        <v>51</v>
      </c>
      <c r="F4" s="112" t="s">
        <v>224</v>
      </c>
      <c r="G4" s="112" t="s">
        <v>225</v>
      </c>
    </row>
    <row r="5" spans="1:7" ht="25.15" customHeight="1">
      <c r="A5" s="26" t="s">
        <v>56</v>
      </c>
      <c r="B5" s="26" t="s">
        <v>57</v>
      </c>
      <c r="C5" s="27" t="s">
        <v>58</v>
      </c>
      <c r="D5" s="112"/>
      <c r="E5" s="112"/>
      <c r="F5" s="112"/>
      <c r="G5" s="112"/>
    </row>
    <row r="6" spans="1:7" ht="25.15" customHeight="1">
      <c r="A6" s="109" t="s">
        <v>59</v>
      </c>
      <c r="B6" s="109"/>
      <c r="C6" s="109"/>
      <c r="D6" s="109"/>
      <c r="E6" s="28">
        <v>601500000</v>
      </c>
      <c r="F6" s="28">
        <v>128307900</v>
      </c>
      <c r="G6" s="28">
        <v>473192100</v>
      </c>
    </row>
    <row r="7" spans="1:7" ht="25.15" customHeight="1">
      <c r="A7" s="29" t="s">
        <v>60</v>
      </c>
      <c r="B7" s="29"/>
      <c r="C7" s="29"/>
      <c r="D7" s="59" t="s">
        <v>61</v>
      </c>
      <c r="E7" s="28">
        <f>F7+G7</f>
        <v>89193392.629999995</v>
      </c>
      <c r="F7" s="28">
        <v>28504392.629999999</v>
      </c>
      <c r="G7" s="28">
        <v>60689000</v>
      </c>
    </row>
    <row r="8" spans="1:7" ht="25.15" customHeight="1">
      <c r="A8" s="29"/>
      <c r="B8" s="29" t="s">
        <v>62</v>
      </c>
      <c r="C8" s="29"/>
      <c r="D8" s="59" t="s">
        <v>63</v>
      </c>
      <c r="E8" s="28">
        <v>8865889.3200000003</v>
      </c>
      <c r="F8" s="28">
        <v>5295889.32</v>
      </c>
      <c r="G8" s="28">
        <v>3570000</v>
      </c>
    </row>
    <row r="9" spans="1:7" ht="25.15" customHeight="1">
      <c r="A9" s="29"/>
      <c r="B9" s="29"/>
      <c r="C9" s="29" t="s">
        <v>62</v>
      </c>
      <c r="D9" s="59" t="s">
        <v>64</v>
      </c>
      <c r="E9" s="28">
        <v>7295889.3200000003</v>
      </c>
      <c r="F9" s="28">
        <v>5295889.32</v>
      </c>
      <c r="G9" s="28">
        <v>2000000</v>
      </c>
    </row>
    <row r="10" spans="1:7" ht="25.15" customHeight="1">
      <c r="A10" s="29"/>
      <c r="B10" s="29"/>
      <c r="C10" s="29" t="s">
        <v>65</v>
      </c>
      <c r="D10" s="59" t="s">
        <v>66</v>
      </c>
      <c r="E10" s="28">
        <v>1570000</v>
      </c>
      <c r="F10" s="28"/>
      <c r="G10" s="28">
        <v>1570000</v>
      </c>
    </row>
    <row r="11" spans="1:7" ht="25.15" customHeight="1">
      <c r="A11" s="29"/>
      <c r="B11" s="29" t="s">
        <v>67</v>
      </c>
      <c r="C11" s="29"/>
      <c r="D11" s="59" t="s">
        <v>68</v>
      </c>
      <c r="E11" s="28">
        <v>20609103.309999999</v>
      </c>
      <c r="F11" s="28">
        <v>20364103.309999999</v>
      </c>
      <c r="G11" s="28">
        <v>245000</v>
      </c>
    </row>
    <row r="12" spans="1:7" ht="25.15" customHeight="1">
      <c r="A12" s="29"/>
      <c r="B12" s="29"/>
      <c r="C12" s="29" t="s">
        <v>62</v>
      </c>
      <c r="D12" s="59" t="s">
        <v>64</v>
      </c>
      <c r="E12" s="28">
        <v>18059103.309999999</v>
      </c>
      <c r="F12" s="28">
        <v>18059103.309999999</v>
      </c>
      <c r="G12" s="28"/>
    </row>
    <row r="13" spans="1:7" ht="25.15" customHeight="1">
      <c r="A13" s="29"/>
      <c r="B13" s="29"/>
      <c r="C13" s="29" t="s">
        <v>69</v>
      </c>
      <c r="D13" s="59" t="s">
        <v>70</v>
      </c>
      <c r="E13" s="28">
        <v>200000</v>
      </c>
      <c r="F13" s="28"/>
      <c r="G13" s="28">
        <v>200000</v>
      </c>
    </row>
    <row r="14" spans="1:7" ht="25.15" customHeight="1">
      <c r="A14" s="29"/>
      <c r="B14" s="29"/>
      <c r="C14" s="29" t="s">
        <v>71</v>
      </c>
      <c r="D14" s="59" t="s">
        <v>72</v>
      </c>
      <c r="E14" s="28">
        <v>2350000</v>
      </c>
      <c r="F14" s="28">
        <v>2305000</v>
      </c>
      <c r="G14" s="28">
        <v>45000</v>
      </c>
    </row>
    <row r="15" spans="1:7" ht="25.15" customHeight="1">
      <c r="A15" s="29"/>
      <c r="B15" s="29" t="s">
        <v>73</v>
      </c>
      <c r="C15" s="29"/>
      <c r="D15" s="59" t="s">
        <v>74</v>
      </c>
      <c r="E15" s="28">
        <v>1595000</v>
      </c>
      <c r="F15" s="28"/>
      <c r="G15" s="28">
        <v>1595000</v>
      </c>
    </row>
    <row r="16" spans="1:7" ht="25.15" customHeight="1">
      <c r="A16" s="29"/>
      <c r="B16" s="29"/>
      <c r="C16" s="29" t="s">
        <v>75</v>
      </c>
      <c r="D16" s="59" t="s">
        <v>76</v>
      </c>
      <c r="E16" s="28">
        <v>1320000</v>
      </c>
      <c r="F16" s="28"/>
      <c r="G16" s="28">
        <v>1320000</v>
      </c>
    </row>
    <row r="17" spans="1:7" ht="25.15" customHeight="1">
      <c r="A17" s="29"/>
      <c r="B17" s="29"/>
      <c r="C17" s="29" t="s">
        <v>69</v>
      </c>
      <c r="D17" s="59" t="s">
        <v>77</v>
      </c>
      <c r="E17" s="28">
        <v>275000</v>
      </c>
      <c r="F17" s="28"/>
      <c r="G17" s="28">
        <v>275000</v>
      </c>
    </row>
    <row r="18" spans="1:7" ht="25.15" customHeight="1">
      <c r="A18" s="29"/>
      <c r="B18" s="29" t="s">
        <v>75</v>
      </c>
      <c r="C18" s="29"/>
      <c r="D18" s="59" t="s">
        <v>78</v>
      </c>
      <c r="E18" s="28">
        <v>1689400</v>
      </c>
      <c r="F18" s="28">
        <v>1179400</v>
      </c>
      <c r="G18" s="28">
        <v>510000</v>
      </c>
    </row>
    <row r="19" spans="1:7" ht="25.15" customHeight="1">
      <c r="A19" s="29"/>
      <c r="B19" s="29"/>
      <c r="C19" s="29" t="s">
        <v>71</v>
      </c>
      <c r="D19" s="59" t="s">
        <v>72</v>
      </c>
      <c r="E19" s="28">
        <v>1179400</v>
      </c>
      <c r="F19" s="28">
        <v>1179400</v>
      </c>
      <c r="G19" s="28"/>
    </row>
    <row r="20" spans="1:7" ht="25.15" customHeight="1">
      <c r="A20" s="29"/>
      <c r="B20" s="29"/>
      <c r="C20" s="29" t="s">
        <v>65</v>
      </c>
      <c r="D20" s="59" t="s">
        <v>79</v>
      </c>
      <c r="E20" s="28">
        <v>510000</v>
      </c>
      <c r="F20" s="28"/>
      <c r="G20" s="28">
        <v>510000</v>
      </c>
    </row>
    <row r="21" spans="1:7" ht="25.15" customHeight="1">
      <c r="A21" s="29"/>
      <c r="B21" s="29" t="s">
        <v>69</v>
      </c>
      <c r="C21" s="29"/>
      <c r="D21" s="59" t="s">
        <v>80</v>
      </c>
      <c r="E21" s="28">
        <v>30000</v>
      </c>
      <c r="F21" s="28"/>
      <c r="G21" s="28">
        <v>30000</v>
      </c>
    </row>
    <row r="22" spans="1:7" ht="25.15" customHeight="1">
      <c r="A22" s="29"/>
      <c r="B22" s="29"/>
      <c r="C22" s="29" t="s">
        <v>81</v>
      </c>
      <c r="D22" s="59" t="s">
        <v>82</v>
      </c>
      <c r="E22" s="28">
        <v>30000</v>
      </c>
      <c r="F22" s="28"/>
      <c r="G22" s="28">
        <v>30000</v>
      </c>
    </row>
    <row r="23" spans="1:7" ht="25.15" customHeight="1">
      <c r="A23" s="29"/>
      <c r="B23" s="29" t="s">
        <v>83</v>
      </c>
      <c r="C23" s="29"/>
      <c r="D23" s="59" t="s">
        <v>84</v>
      </c>
      <c r="E23" s="28">
        <v>150000</v>
      </c>
      <c r="F23" s="28"/>
      <c r="G23" s="28">
        <v>150000</v>
      </c>
    </row>
    <row r="24" spans="1:7" ht="25.15" customHeight="1">
      <c r="A24" s="29"/>
      <c r="B24" s="29"/>
      <c r="C24" s="29" t="s">
        <v>65</v>
      </c>
      <c r="D24" s="59" t="s">
        <v>85</v>
      </c>
      <c r="E24" s="28">
        <v>150000</v>
      </c>
      <c r="F24" s="28"/>
      <c r="G24" s="28">
        <v>150000</v>
      </c>
    </row>
    <row r="25" spans="1:7" ht="25.15" customHeight="1">
      <c r="A25" s="29"/>
      <c r="B25" s="29" t="s">
        <v>86</v>
      </c>
      <c r="C25" s="29"/>
      <c r="D25" s="59" t="s">
        <v>87</v>
      </c>
      <c r="E25" s="28">
        <v>1850000</v>
      </c>
      <c r="F25" s="28"/>
      <c r="G25" s="28">
        <v>1850000</v>
      </c>
    </row>
    <row r="26" spans="1:7" ht="25.15" customHeight="1">
      <c r="A26" s="29"/>
      <c r="B26" s="29"/>
      <c r="C26" s="29" t="s">
        <v>88</v>
      </c>
      <c r="D26" s="59" t="s">
        <v>89</v>
      </c>
      <c r="E26" s="28">
        <v>450000</v>
      </c>
      <c r="F26" s="28"/>
      <c r="G26" s="28">
        <v>450000</v>
      </c>
    </row>
    <row r="27" spans="1:7" ht="25.15" customHeight="1">
      <c r="A27" s="29"/>
      <c r="B27" s="29"/>
      <c r="C27" s="29" t="s">
        <v>75</v>
      </c>
      <c r="D27" s="59" t="s">
        <v>90</v>
      </c>
      <c r="E27" s="28">
        <v>1400000</v>
      </c>
      <c r="F27" s="28"/>
      <c r="G27" s="28">
        <v>1400000</v>
      </c>
    </row>
    <row r="28" spans="1:7" ht="25.15" customHeight="1">
      <c r="A28" s="29"/>
      <c r="B28" s="29" t="s">
        <v>91</v>
      </c>
      <c r="C28" s="29"/>
      <c r="D28" s="59" t="s">
        <v>92</v>
      </c>
      <c r="E28" s="28">
        <v>800000</v>
      </c>
      <c r="F28" s="28"/>
      <c r="G28" s="28">
        <v>800000</v>
      </c>
    </row>
    <row r="29" spans="1:7" ht="25.15" customHeight="1">
      <c r="A29" s="29"/>
      <c r="B29" s="29"/>
      <c r="C29" s="29" t="s">
        <v>88</v>
      </c>
      <c r="D29" s="59" t="s">
        <v>89</v>
      </c>
      <c r="E29" s="28">
        <v>800000</v>
      </c>
      <c r="F29" s="28"/>
      <c r="G29" s="28">
        <v>800000</v>
      </c>
    </row>
    <row r="30" spans="1:7" ht="25.15" customHeight="1">
      <c r="A30" s="29"/>
      <c r="B30" s="29" t="s">
        <v>93</v>
      </c>
      <c r="C30" s="29"/>
      <c r="D30" s="59" t="s">
        <v>94</v>
      </c>
      <c r="E30" s="28">
        <v>4090000</v>
      </c>
      <c r="F30" s="28"/>
      <c r="G30" s="28">
        <v>4090000</v>
      </c>
    </row>
    <row r="31" spans="1:7" ht="25.15" customHeight="1">
      <c r="A31" s="29"/>
      <c r="B31" s="29"/>
      <c r="C31" s="29" t="s">
        <v>81</v>
      </c>
      <c r="D31" s="59" t="s">
        <v>95</v>
      </c>
      <c r="E31" s="28">
        <v>4090000</v>
      </c>
      <c r="F31" s="28"/>
      <c r="G31" s="28">
        <v>4090000</v>
      </c>
    </row>
    <row r="32" spans="1:7" ht="25.15" customHeight="1">
      <c r="A32" s="29"/>
      <c r="B32" s="29" t="s">
        <v>96</v>
      </c>
      <c r="C32" s="29"/>
      <c r="D32" s="59" t="s">
        <v>97</v>
      </c>
      <c r="E32" s="28">
        <v>3109000</v>
      </c>
      <c r="F32" s="28">
        <v>1530000</v>
      </c>
      <c r="G32" s="28">
        <v>1579000</v>
      </c>
    </row>
    <row r="33" spans="1:7" ht="25.15" customHeight="1">
      <c r="A33" s="29"/>
      <c r="B33" s="29"/>
      <c r="C33" s="29" t="s">
        <v>71</v>
      </c>
      <c r="D33" s="59" t="s">
        <v>72</v>
      </c>
      <c r="E33" s="28">
        <v>2230000</v>
      </c>
      <c r="F33" s="28">
        <v>1530000</v>
      </c>
      <c r="G33" s="28">
        <v>700000</v>
      </c>
    </row>
    <row r="34" spans="1:7" ht="25.15" customHeight="1">
      <c r="A34" s="29"/>
      <c r="B34" s="29"/>
      <c r="C34" s="29" t="s">
        <v>65</v>
      </c>
      <c r="D34" s="59" t="s">
        <v>97</v>
      </c>
      <c r="E34" s="28">
        <v>879000</v>
      </c>
      <c r="F34" s="28"/>
      <c r="G34" s="28">
        <v>879000</v>
      </c>
    </row>
    <row r="35" spans="1:7" ht="25.15" customHeight="1">
      <c r="A35" s="29"/>
      <c r="B35" s="29" t="s">
        <v>65</v>
      </c>
      <c r="C35" s="29"/>
      <c r="D35" s="59" t="s">
        <v>98</v>
      </c>
      <c r="E35" s="28">
        <f>F35+G35</f>
        <v>46405000</v>
      </c>
      <c r="F35" s="28">
        <v>135000</v>
      </c>
      <c r="G35" s="28">
        <v>46270000</v>
      </c>
    </row>
    <row r="36" spans="1:7" ht="25.15" customHeight="1">
      <c r="A36" s="29"/>
      <c r="B36" s="29"/>
      <c r="C36" s="29" t="s">
        <v>65</v>
      </c>
      <c r="D36" s="59" t="s">
        <v>98</v>
      </c>
      <c r="E36" s="28">
        <f>F36+G36</f>
        <v>46405000</v>
      </c>
      <c r="F36" s="28">
        <v>135000</v>
      </c>
      <c r="G36" s="28">
        <v>46270000</v>
      </c>
    </row>
    <row r="37" spans="1:7" ht="25.15" customHeight="1">
      <c r="A37" s="29" t="s">
        <v>99</v>
      </c>
      <c r="B37" s="29"/>
      <c r="C37" s="29"/>
      <c r="D37" s="59" t="s">
        <v>100</v>
      </c>
      <c r="E37" s="28">
        <v>7100000</v>
      </c>
      <c r="F37" s="28"/>
      <c r="G37" s="28">
        <v>7100000</v>
      </c>
    </row>
    <row r="38" spans="1:7" ht="25.15" customHeight="1">
      <c r="A38" s="29"/>
      <c r="B38" s="29" t="s">
        <v>88</v>
      </c>
      <c r="C38" s="29"/>
      <c r="D38" s="59" t="s">
        <v>101</v>
      </c>
      <c r="E38" s="28">
        <v>50000</v>
      </c>
      <c r="F38" s="28"/>
      <c r="G38" s="28">
        <v>50000</v>
      </c>
    </row>
    <row r="39" spans="1:7" ht="25.15" customHeight="1">
      <c r="A39" s="29"/>
      <c r="B39" s="29"/>
      <c r="C39" s="29" t="s">
        <v>65</v>
      </c>
      <c r="D39" s="59" t="s">
        <v>102</v>
      </c>
      <c r="E39" s="28">
        <v>50000</v>
      </c>
      <c r="F39" s="28"/>
      <c r="G39" s="28">
        <v>50000</v>
      </c>
    </row>
    <row r="40" spans="1:7" ht="25.15" customHeight="1">
      <c r="A40" s="29"/>
      <c r="B40" s="29" t="s">
        <v>69</v>
      </c>
      <c r="C40" s="29"/>
      <c r="D40" s="59" t="s">
        <v>103</v>
      </c>
      <c r="E40" s="28">
        <v>7050000</v>
      </c>
      <c r="F40" s="28"/>
      <c r="G40" s="28">
        <v>7050000</v>
      </c>
    </row>
    <row r="41" spans="1:7" ht="25.15" customHeight="1">
      <c r="A41" s="29"/>
      <c r="B41" s="29"/>
      <c r="C41" s="29" t="s">
        <v>67</v>
      </c>
      <c r="D41" s="59" t="s">
        <v>104</v>
      </c>
      <c r="E41" s="28">
        <v>7050000</v>
      </c>
      <c r="F41" s="28"/>
      <c r="G41" s="28">
        <v>7050000</v>
      </c>
    </row>
    <row r="42" spans="1:7" ht="25.15" customHeight="1">
      <c r="A42" s="29" t="s">
        <v>105</v>
      </c>
      <c r="B42" s="29"/>
      <c r="C42" s="29"/>
      <c r="D42" s="59" t="s">
        <v>106</v>
      </c>
      <c r="E42" s="28">
        <v>70000</v>
      </c>
      <c r="F42" s="28"/>
      <c r="G42" s="28">
        <v>70000</v>
      </c>
    </row>
    <row r="43" spans="1:7" ht="25.15" customHeight="1">
      <c r="A43" s="29"/>
      <c r="B43" s="29" t="s">
        <v>107</v>
      </c>
      <c r="C43" s="29"/>
      <c r="D43" s="59" t="s">
        <v>108</v>
      </c>
      <c r="E43" s="28">
        <v>70000</v>
      </c>
      <c r="F43" s="28"/>
      <c r="G43" s="28">
        <v>70000</v>
      </c>
    </row>
    <row r="44" spans="1:7" ht="25.15" customHeight="1">
      <c r="A44" s="29"/>
      <c r="B44" s="29"/>
      <c r="C44" s="29" t="s">
        <v>88</v>
      </c>
      <c r="D44" s="59" t="s">
        <v>109</v>
      </c>
      <c r="E44" s="28">
        <v>70000</v>
      </c>
      <c r="F44" s="28"/>
      <c r="G44" s="28">
        <v>70000</v>
      </c>
    </row>
    <row r="45" spans="1:7" ht="25.15" customHeight="1">
      <c r="A45" s="29" t="s">
        <v>110</v>
      </c>
      <c r="B45" s="29"/>
      <c r="C45" s="29"/>
      <c r="D45" s="59" t="s">
        <v>111</v>
      </c>
      <c r="E45" s="28">
        <v>3480000</v>
      </c>
      <c r="F45" s="28">
        <v>1705000</v>
      </c>
      <c r="G45" s="28">
        <v>1775000</v>
      </c>
    </row>
    <row r="46" spans="1:7" ht="25.15" customHeight="1">
      <c r="A46" s="29"/>
      <c r="B46" s="29" t="s">
        <v>62</v>
      </c>
      <c r="C46" s="29"/>
      <c r="D46" s="59" t="s">
        <v>112</v>
      </c>
      <c r="E46" s="28">
        <v>3480000</v>
      </c>
      <c r="F46" s="28">
        <v>1705000</v>
      </c>
      <c r="G46" s="28">
        <v>1775000</v>
      </c>
    </row>
    <row r="47" spans="1:7" ht="25.15" customHeight="1">
      <c r="A47" s="29"/>
      <c r="B47" s="29"/>
      <c r="C47" s="29" t="s">
        <v>69</v>
      </c>
      <c r="D47" s="59" t="s">
        <v>113</v>
      </c>
      <c r="E47" s="28">
        <v>3480000</v>
      </c>
      <c r="F47" s="28">
        <v>1705000</v>
      </c>
      <c r="G47" s="28">
        <v>1775000</v>
      </c>
    </row>
    <row r="48" spans="1:7" ht="25.15" customHeight="1">
      <c r="A48" s="29" t="s">
        <v>114</v>
      </c>
      <c r="B48" s="29"/>
      <c r="C48" s="29"/>
      <c r="D48" s="59" t="s">
        <v>115</v>
      </c>
      <c r="E48" s="28">
        <v>108909908.3</v>
      </c>
      <c r="F48" s="28">
        <v>24869808.300000001</v>
      </c>
      <c r="G48" s="28">
        <v>84040100</v>
      </c>
    </row>
    <row r="49" spans="1:7" ht="25.15" customHeight="1">
      <c r="A49" s="29"/>
      <c r="B49" s="29" t="s">
        <v>62</v>
      </c>
      <c r="C49" s="29"/>
      <c r="D49" s="59" t="s">
        <v>116</v>
      </c>
      <c r="E49" s="28">
        <v>17662900</v>
      </c>
      <c r="F49" s="28">
        <v>17589900</v>
      </c>
      <c r="G49" s="28">
        <v>73000</v>
      </c>
    </row>
    <row r="50" spans="1:7" ht="25.15" customHeight="1">
      <c r="A50" s="29"/>
      <c r="B50" s="29"/>
      <c r="C50" s="29" t="s">
        <v>88</v>
      </c>
      <c r="D50" s="59" t="s">
        <v>89</v>
      </c>
      <c r="E50" s="28">
        <v>253000</v>
      </c>
      <c r="F50" s="28">
        <v>180000</v>
      </c>
      <c r="G50" s="28">
        <v>73000</v>
      </c>
    </row>
    <row r="51" spans="1:7" ht="25.15" customHeight="1">
      <c r="A51" s="29"/>
      <c r="B51" s="29"/>
      <c r="C51" s="29" t="s">
        <v>65</v>
      </c>
      <c r="D51" s="59" t="s">
        <v>117</v>
      </c>
      <c r="E51" s="28">
        <v>17409900</v>
      </c>
      <c r="F51" s="28">
        <v>17409900</v>
      </c>
      <c r="G51" s="28"/>
    </row>
    <row r="52" spans="1:7" ht="25.15" customHeight="1">
      <c r="A52" s="29"/>
      <c r="B52" s="29" t="s">
        <v>88</v>
      </c>
      <c r="C52" s="29"/>
      <c r="D52" s="59" t="s">
        <v>118</v>
      </c>
      <c r="E52" s="28">
        <v>1107000</v>
      </c>
      <c r="F52" s="28"/>
      <c r="G52" s="28">
        <v>1107000</v>
      </c>
    </row>
    <row r="53" spans="1:7" ht="25.15" customHeight="1">
      <c r="A53" s="29"/>
      <c r="B53" s="29"/>
      <c r="C53" s="29" t="s">
        <v>107</v>
      </c>
      <c r="D53" s="59" t="s">
        <v>119</v>
      </c>
      <c r="E53" s="28">
        <v>7000</v>
      </c>
      <c r="F53" s="28"/>
      <c r="G53" s="28">
        <v>7000</v>
      </c>
    </row>
    <row r="54" spans="1:7" ht="25.15" customHeight="1">
      <c r="A54" s="29"/>
      <c r="B54" s="29"/>
      <c r="C54" s="29" t="s">
        <v>69</v>
      </c>
      <c r="D54" s="59" t="s">
        <v>120</v>
      </c>
      <c r="E54" s="28">
        <v>50000</v>
      </c>
      <c r="F54" s="28"/>
      <c r="G54" s="28">
        <v>50000</v>
      </c>
    </row>
    <row r="55" spans="1:7" ht="25.15" customHeight="1">
      <c r="A55" s="29"/>
      <c r="B55" s="29"/>
      <c r="C55" s="29" t="s">
        <v>65</v>
      </c>
      <c r="D55" s="59" t="s">
        <v>121</v>
      </c>
      <c r="E55" s="28">
        <v>1050000</v>
      </c>
      <c r="F55" s="28"/>
      <c r="G55" s="28">
        <v>1050000</v>
      </c>
    </row>
    <row r="56" spans="1:7" ht="25.15" customHeight="1">
      <c r="A56" s="29"/>
      <c r="B56" s="29" t="s">
        <v>73</v>
      </c>
      <c r="C56" s="29"/>
      <c r="D56" s="59" t="s">
        <v>122</v>
      </c>
      <c r="E56" s="28">
        <v>6729908.3000000007</v>
      </c>
      <c r="F56" s="28">
        <v>6708908.3000000007</v>
      </c>
      <c r="G56" s="28">
        <v>21000</v>
      </c>
    </row>
    <row r="57" spans="1:7" ht="25.15" customHeight="1">
      <c r="A57" s="29"/>
      <c r="B57" s="29"/>
      <c r="C57" s="29" t="s">
        <v>62</v>
      </c>
      <c r="D57" s="59" t="s">
        <v>123</v>
      </c>
      <c r="E57" s="28">
        <v>183200</v>
      </c>
      <c r="F57" s="28">
        <v>183200</v>
      </c>
      <c r="G57" s="28"/>
    </row>
    <row r="58" spans="1:7" ht="25.15" customHeight="1">
      <c r="A58" s="29"/>
      <c r="B58" s="29"/>
      <c r="C58" s="29" t="s">
        <v>88</v>
      </c>
      <c r="D58" s="59" t="s">
        <v>124</v>
      </c>
      <c r="E58" s="28">
        <v>21600</v>
      </c>
      <c r="F58" s="28">
        <v>21600</v>
      </c>
      <c r="G58" s="28"/>
    </row>
    <row r="59" spans="1:7" ht="25.15" customHeight="1">
      <c r="A59" s="29"/>
      <c r="B59" s="29"/>
      <c r="C59" s="29" t="s">
        <v>73</v>
      </c>
      <c r="D59" s="59" t="s">
        <v>125</v>
      </c>
      <c r="E59" s="28">
        <v>4463455.53</v>
      </c>
      <c r="F59" s="28">
        <v>4463455.53</v>
      </c>
      <c r="G59" s="28"/>
    </row>
    <row r="60" spans="1:7" ht="25.15" customHeight="1">
      <c r="A60" s="29"/>
      <c r="B60" s="29"/>
      <c r="C60" s="29" t="s">
        <v>75</v>
      </c>
      <c r="D60" s="59" t="s">
        <v>126</v>
      </c>
      <c r="E60" s="28">
        <v>2040652.77</v>
      </c>
      <c r="F60" s="28">
        <v>2040652.77</v>
      </c>
      <c r="G60" s="28"/>
    </row>
    <row r="61" spans="1:7" ht="25.15" customHeight="1">
      <c r="A61" s="29"/>
      <c r="B61" s="29"/>
      <c r="C61" s="29" t="s">
        <v>65</v>
      </c>
      <c r="D61" s="59" t="s">
        <v>127</v>
      </c>
      <c r="E61" s="28">
        <v>21000</v>
      </c>
      <c r="F61" s="28"/>
      <c r="G61" s="28">
        <v>21000</v>
      </c>
    </row>
    <row r="62" spans="1:7" ht="25.15" customHeight="1">
      <c r="A62" s="29"/>
      <c r="B62" s="29" t="s">
        <v>107</v>
      </c>
      <c r="C62" s="29"/>
      <c r="D62" s="59" t="s">
        <v>128</v>
      </c>
      <c r="E62" s="28">
        <v>65000000</v>
      </c>
      <c r="F62" s="28"/>
      <c r="G62" s="28">
        <v>65000000</v>
      </c>
    </row>
    <row r="63" spans="1:7" ht="25.15" customHeight="1">
      <c r="A63" s="29"/>
      <c r="B63" s="29"/>
      <c r="C63" s="29" t="s">
        <v>73</v>
      </c>
      <c r="D63" s="59" t="s">
        <v>129</v>
      </c>
      <c r="E63" s="28">
        <v>65000000</v>
      </c>
      <c r="F63" s="28"/>
      <c r="G63" s="28">
        <v>65000000</v>
      </c>
    </row>
    <row r="64" spans="1:7" ht="25.15" customHeight="1">
      <c r="A64" s="29"/>
      <c r="B64" s="29" t="s">
        <v>69</v>
      </c>
      <c r="C64" s="29"/>
      <c r="D64" s="59" t="s">
        <v>130</v>
      </c>
      <c r="E64" s="28">
        <v>2346000</v>
      </c>
      <c r="F64" s="28"/>
      <c r="G64" s="28">
        <v>2346000</v>
      </c>
    </row>
    <row r="65" spans="1:7" ht="25.15" customHeight="1">
      <c r="A65" s="29"/>
      <c r="B65" s="29"/>
      <c r="C65" s="29" t="s">
        <v>62</v>
      </c>
      <c r="D65" s="59" t="s">
        <v>131</v>
      </c>
      <c r="E65" s="28">
        <v>540000</v>
      </c>
      <c r="F65" s="28"/>
      <c r="G65" s="28">
        <v>540000</v>
      </c>
    </row>
    <row r="66" spans="1:7" ht="25.15" customHeight="1">
      <c r="A66" s="29"/>
      <c r="B66" s="29"/>
      <c r="C66" s="29" t="s">
        <v>88</v>
      </c>
      <c r="D66" s="59" t="s">
        <v>132</v>
      </c>
      <c r="E66" s="28">
        <v>300000</v>
      </c>
      <c r="F66" s="28"/>
      <c r="G66" s="28">
        <v>300000</v>
      </c>
    </row>
    <row r="67" spans="1:7" ht="25.15" customHeight="1">
      <c r="A67" s="29"/>
      <c r="B67" s="29"/>
      <c r="C67" s="29" t="s">
        <v>67</v>
      </c>
      <c r="D67" s="59" t="s">
        <v>133</v>
      </c>
      <c r="E67" s="28">
        <v>1489500</v>
      </c>
      <c r="F67" s="28"/>
      <c r="G67" s="28">
        <v>1489500</v>
      </c>
    </row>
    <row r="68" spans="1:7" ht="25.15" customHeight="1">
      <c r="A68" s="29"/>
      <c r="B68" s="29"/>
      <c r="C68" s="29" t="s">
        <v>73</v>
      </c>
      <c r="D68" s="59" t="s">
        <v>134</v>
      </c>
      <c r="E68" s="28">
        <v>16500</v>
      </c>
      <c r="F68" s="28"/>
      <c r="G68" s="28">
        <v>16500</v>
      </c>
    </row>
    <row r="69" spans="1:7" ht="25.15" customHeight="1">
      <c r="A69" s="29"/>
      <c r="B69" s="29" t="s">
        <v>135</v>
      </c>
      <c r="C69" s="29"/>
      <c r="D69" s="59" t="s">
        <v>136</v>
      </c>
      <c r="E69" s="28">
        <v>156000</v>
      </c>
      <c r="F69" s="28"/>
      <c r="G69" s="28">
        <v>156000</v>
      </c>
    </row>
    <row r="70" spans="1:7" ht="25.15" customHeight="1">
      <c r="A70" s="29"/>
      <c r="B70" s="29"/>
      <c r="C70" s="29" t="s">
        <v>88</v>
      </c>
      <c r="D70" s="59" t="s">
        <v>137</v>
      </c>
      <c r="E70" s="28">
        <v>156000</v>
      </c>
      <c r="F70" s="28"/>
      <c r="G70" s="28">
        <v>156000</v>
      </c>
    </row>
    <row r="71" spans="1:7" ht="25.15" customHeight="1">
      <c r="A71" s="29"/>
      <c r="B71" s="29" t="s">
        <v>138</v>
      </c>
      <c r="C71" s="29"/>
      <c r="D71" s="59" t="s">
        <v>139</v>
      </c>
      <c r="E71" s="28">
        <v>4491000</v>
      </c>
      <c r="F71" s="28"/>
      <c r="G71" s="28">
        <v>4491000</v>
      </c>
    </row>
    <row r="72" spans="1:7" ht="25.15" customHeight="1">
      <c r="A72" s="29"/>
      <c r="B72" s="29"/>
      <c r="C72" s="29" t="s">
        <v>88</v>
      </c>
      <c r="D72" s="59" t="s">
        <v>140</v>
      </c>
      <c r="E72" s="28">
        <v>1186000</v>
      </c>
      <c r="F72" s="28"/>
      <c r="G72" s="28">
        <v>1186000</v>
      </c>
    </row>
    <row r="73" spans="1:7" ht="25.15" customHeight="1">
      <c r="A73" s="29"/>
      <c r="B73" s="29"/>
      <c r="C73" s="29" t="s">
        <v>73</v>
      </c>
      <c r="D73" s="59" t="s">
        <v>141</v>
      </c>
      <c r="E73" s="28">
        <v>650000</v>
      </c>
      <c r="F73" s="28"/>
      <c r="G73" s="28">
        <v>650000</v>
      </c>
    </row>
    <row r="74" spans="1:7" ht="25.15" customHeight="1">
      <c r="A74" s="29"/>
      <c r="B74" s="29"/>
      <c r="C74" s="29" t="s">
        <v>75</v>
      </c>
      <c r="D74" s="59" t="s">
        <v>142</v>
      </c>
      <c r="E74" s="28">
        <v>2552000</v>
      </c>
      <c r="F74" s="28"/>
      <c r="G74" s="28">
        <v>2552000</v>
      </c>
    </row>
    <row r="75" spans="1:7" ht="25.15" customHeight="1">
      <c r="A75" s="29"/>
      <c r="B75" s="29"/>
      <c r="C75" s="29" t="s">
        <v>65</v>
      </c>
      <c r="D75" s="59" t="s">
        <v>143</v>
      </c>
      <c r="E75" s="28">
        <v>103000</v>
      </c>
      <c r="F75" s="28"/>
      <c r="G75" s="28">
        <v>103000</v>
      </c>
    </row>
    <row r="76" spans="1:7" ht="25.15" customHeight="1">
      <c r="A76" s="29"/>
      <c r="B76" s="29" t="s">
        <v>83</v>
      </c>
      <c r="C76" s="29"/>
      <c r="D76" s="59" t="s">
        <v>144</v>
      </c>
      <c r="E76" s="28">
        <v>8180000</v>
      </c>
      <c r="F76" s="28">
        <v>571000</v>
      </c>
      <c r="G76" s="28">
        <v>7609000</v>
      </c>
    </row>
    <row r="77" spans="1:7" ht="25.15" customHeight="1">
      <c r="A77" s="29"/>
      <c r="B77" s="29"/>
      <c r="C77" s="29" t="s">
        <v>88</v>
      </c>
      <c r="D77" s="59" t="s">
        <v>89</v>
      </c>
      <c r="E77" s="28">
        <v>207000</v>
      </c>
      <c r="F77" s="28"/>
      <c r="G77" s="28">
        <v>207000</v>
      </c>
    </row>
    <row r="78" spans="1:7" ht="25.15" customHeight="1">
      <c r="A78" s="29"/>
      <c r="B78" s="29"/>
      <c r="C78" s="29" t="s">
        <v>81</v>
      </c>
      <c r="D78" s="59" t="s">
        <v>145</v>
      </c>
      <c r="E78" s="28">
        <v>4016100</v>
      </c>
      <c r="F78" s="28"/>
      <c r="G78" s="28">
        <v>4016100</v>
      </c>
    </row>
    <row r="79" spans="1:7" ht="25.15" customHeight="1">
      <c r="A79" s="29"/>
      <c r="B79" s="29"/>
      <c r="C79" s="29" t="s">
        <v>73</v>
      </c>
      <c r="D79" s="59" t="s">
        <v>146</v>
      </c>
      <c r="E79" s="28">
        <v>1371200</v>
      </c>
      <c r="F79" s="28"/>
      <c r="G79" s="28">
        <v>1371200</v>
      </c>
    </row>
    <row r="80" spans="1:7" ht="25.15" customHeight="1">
      <c r="A80" s="29"/>
      <c r="B80" s="29"/>
      <c r="C80" s="29" t="s">
        <v>75</v>
      </c>
      <c r="D80" s="59" t="s">
        <v>147</v>
      </c>
      <c r="E80" s="28">
        <v>70000</v>
      </c>
      <c r="F80" s="28"/>
      <c r="G80" s="28">
        <v>70000</v>
      </c>
    </row>
    <row r="81" spans="1:7" ht="25.15" customHeight="1">
      <c r="A81" s="29"/>
      <c r="B81" s="29"/>
      <c r="C81" s="29" t="s">
        <v>65</v>
      </c>
      <c r="D81" s="59" t="s">
        <v>148</v>
      </c>
      <c r="E81" s="28">
        <v>2515700</v>
      </c>
      <c r="F81" s="28">
        <v>571000</v>
      </c>
      <c r="G81" s="28">
        <v>1944700</v>
      </c>
    </row>
    <row r="82" spans="1:7" ht="25.15" customHeight="1">
      <c r="A82" s="29"/>
      <c r="B82" s="29" t="s">
        <v>149</v>
      </c>
      <c r="C82" s="29"/>
      <c r="D82" s="59" t="s">
        <v>150</v>
      </c>
      <c r="E82" s="28">
        <v>1040000</v>
      </c>
      <c r="F82" s="28"/>
      <c r="G82" s="28">
        <v>1040000</v>
      </c>
    </row>
    <row r="83" spans="1:7" ht="25.15" customHeight="1">
      <c r="A83" s="29"/>
      <c r="B83" s="29"/>
      <c r="C83" s="29" t="s">
        <v>62</v>
      </c>
      <c r="D83" s="59" t="s">
        <v>151</v>
      </c>
      <c r="E83" s="28">
        <v>1040000</v>
      </c>
      <c r="F83" s="28"/>
      <c r="G83" s="28">
        <v>1040000</v>
      </c>
    </row>
    <row r="84" spans="1:7" ht="25.15" customHeight="1">
      <c r="A84" s="29"/>
      <c r="B84" s="29" t="s">
        <v>152</v>
      </c>
      <c r="C84" s="29"/>
      <c r="D84" s="59" t="s">
        <v>153</v>
      </c>
      <c r="E84" s="28">
        <v>380000</v>
      </c>
      <c r="F84" s="28"/>
      <c r="G84" s="28">
        <v>380000</v>
      </c>
    </row>
    <row r="85" spans="1:7" ht="25.15" customHeight="1">
      <c r="A85" s="29"/>
      <c r="B85" s="29"/>
      <c r="C85" s="29" t="s">
        <v>62</v>
      </c>
      <c r="D85" s="59" t="s">
        <v>154</v>
      </c>
      <c r="E85" s="28">
        <v>380000</v>
      </c>
      <c r="F85" s="28"/>
      <c r="G85" s="28">
        <v>380000</v>
      </c>
    </row>
    <row r="86" spans="1:7" ht="25.15" customHeight="1">
      <c r="A86" s="29"/>
      <c r="B86" s="29" t="s">
        <v>155</v>
      </c>
      <c r="C86" s="29"/>
      <c r="D86" s="59" t="s">
        <v>156</v>
      </c>
      <c r="E86" s="28">
        <v>120000</v>
      </c>
      <c r="F86" s="28"/>
      <c r="G86" s="28">
        <v>120000</v>
      </c>
    </row>
    <row r="87" spans="1:7" ht="25.15" customHeight="1">
      <c r="A87" s="29"/>
      <c r="B87" s="29"/>
      <c r="C87" s="29" t="s">
        <v>81</v>
      </c>
      <c r="D87" s="59" t="s">
        <v>157</v>
      </c>
      <c r="E87" s="28">
        <v>120000</v>
      </c>
      <c r="F87" s="28"/>
      <c r="G87" s="28">
        <v>120000</v>
      </c>
    </row>
    <row r="88" spans="1:7" ht="25.15" customHeight="1">
      <c r="A88" s="29"/>
      <c r="B88" s="29" t="s">
        <v>65</v>
      </c>
      <c r="C88" s="29"/>
      <c r="D88" s="59" t="s">
        <v>158</v>
      </c>
      <c r="E88" s="28">
        <v>1697100</v>
      </c>
      <c r="F88" s="28"/>
      <c r="G88" s="28">
        <v>1697100</v>
      </c>
    </row>
    <row r="89" spans="1:7" ht="25.15" customHeight="1">
      <c r="A89" s="29"/>
      <c r="B89" s="29"/>
      <c r="C89" s="29" t="s">
        <v>65</v>
      </c>
      <c r="D89" s="59" t="s">
        <v>158</v>
      </c>
      <c r="E89" s="28">
        <v>1697100</v>
      </c>
      <c r="F89" s="28"/>
      <c r="G89" s="28">
        <v>1697100</v>
      </c>
    </row>
    <row r="90" spans="1:7" ht="25.15" customHeight="1">
      <c r="A90" s="29" t="s">
        <v>159</v>
      </c>
      <c r="B90" s="29"/>
      <c r="C90" s="29"/>
      <c r="D90" s="59" t="s">
        <v>160</v>
      </c>
      <c r="E90" s="28">
        <v>25260494.259999998</v>
      </c>
      <c r="F90" s="28">
        <v>2690494.26</v>
      </c>
      <c r="G90" s="28">
        <v>22570000</v>
      </c>
    </row>
    <row r="91" spans="1:7" ht="25.15" customHeight="1">
      <c r="A91" s="29"/>
      <c r="B91" s="29" t="s">
        <v>81</v>
      </c>
      <c r="C91" s="29"/>
      <c r="D91" s="59" t="s">
        <v>161</v>
      </c>
      <c r="E91" s="28">
        <v>20000000</v>
      </c>
      <c r="F91" s="28"/>
      <c r="G91" s="28">
        <v>20000000</v>
      </c>
    </row>
    <row r="92" spans="1:7" ht="25.15" customHeight="1">
      <c r="A92" s="29"/>
      <c r="B92" s="29"/>
      <c r="C92" s="29" t="s">
        <v>65</v>
      </c>
      <c r="D92" s="59" t="s">
        <v>162</v>
      </c>
      <c r="E92" s="28">
        <v>20000000</v>
      </c>
      <c r="F92" s="28"/>
      <c r="G92" s="28">
        <v>20000000</v>
      </c>
    </row>
    <row r="93" spans="1:7" ht="25.15" customHeight="1">
      <c r="A93" s="29"/>
      <c r="B93" s="29" t="s">
        <v>107</v>
      </c>
      <c r="C93" s="29"/>
      <c r="D93" s="59" t="s">
        <v>163</v>
      </c>
      <c r="E93" s="28">
        <v>1100000</v>
      </c>
      <c r="F93" s="28"/>
      <c r="G93" s="28">
        <v>1100000</v>
      </c>
    </row>
    <row r="94" spans="1:7" ht="25.15" customHeight="1">
      <c r="A94" s="29"/>
      <c r="B94" s="29"/>
      <c r="C94" s="29" t="s">
        <v>65</v>
      </c>
      <c r="D94" s="59" t="s">
        <v>164</v>
      </c>
      <c r="E94" s="28">
        <v>1100000</v>
      </c>
      <c r="F94" s="28"/>
      <c r="G94" s="28">
        <v>1100000</v>
      </c>
    </row>
    <row r="95" spans="1:7" ht="25.15" customHeight="1">
      <c r="A95" s="29"/>
      <c r="B95" s="29" t="s">
        <v>83</v>
      </c>
      <c r="C95" s="29"/>
      <c r="D95" s="59" t="s">
        <v>165</v>
      </c>
      <c r="E95" s="28">
        <v>2690494.26</v>
      </c>
      <c r="F95" s="28">
        <v>2690494.26</v>
      </c>
      <c r="G95" s="28"/>
    </row>
    <row r="96" spans="1:7" ht="25.15" customHeight="1">
      <c r="A96" s="29"/>
      <c r="B96" s="29"/>
      <c r="C96" s="29" t="s">
        <v>62</v>
      </c>
      <c r="D96" s="59" t="s">
        <v>166</v>
      </c>
      <c r="E96" s="28">
        <v>1060044.26</v>
      </c>
      <c r="F96" s="28">
        <v>1060044.26</v>
      </c>
      <c r="G96" s="28"/>
    </row>
    <row r="97" spans="1:7" ht="25.15" customHeight="1">
      <c r="A97" s="29"/>
      <c r="B97" s="29"/>
      <c r="C97" s="29" t="s">
        <v>88</v>
      </c>
      <c r="D97" s="59" t="s">
        <v>167</v>
      </c>
      <c r="E97" s="28">
        <v>1630450</v>
      </c>
      <c r="F97" s="28">
        <v>1630450</v>
      </c>
      <c r="G97" s="28"/>
    </row>
    <row r="98" spans="1:7" ht="25.15" customHeight="1">
      <c r="A98" s="29"/>
      <c r="B98" s="29" t="s">
        <v>168</v>
      </c>
      <c r="C98" s="29"/>
      <c r="D98" s="59" t="s">
        <v>169</v>
      </c>
      <c r="E98" s="28">
        <v>1350000</v>
      </c>
      <c r="F98" s="28"/>
      <c r="G98" s="28">
        <v>1350000</v>
      </c>
    </row>
    <row r="99" spans="1:7" ht="25.15" customHeight="1">
      <c r="A99" s="29"/>
      <c r="B99" s="29"/>
      <c r="C99" s="29" t="s">
        <v>62</v>
      </c>
      <c r="D99" s="59" t="s">
        <v>170</v>
      </c>
      <c r="E99" s="28">
        <v>1350000</v>
      </c>
      <c r="F99" s="28"/>
      <c r="G99" s="28">
        <v>1350000</v>
      </c>
    </row>
    <row r="100" spans="1:7" ht="25.15" customHeight="1">
      <c r="A100" s="29"/>
      <c r="B100" s="29" t="s">
        <v>171</v>
      </c>
      <c r="C100" s="29"/>
      <c r="D100" s="59" t="s">
        <v>172</v>
      </c>
      <c r="E100" s="28">
        <v>120000</v>
      </c>
      <c r="F100" s="28"/>
      <c r="G100" s="28">
        <v>120000</v>
      </c>
    </row>
    <row r="101" spans="1:7" ht="25.15" customHeight="1">
      <c r="A101" s="29"/>
      <c r="B101" s="29"/>
      <c r="C101" s="29" t="s">
        <v>62</v>
      </c>
      <c r="D101" s="59" t="s">
        <v>173</v>
      </c>
      <c r="E101" s="28">
        <v>120000</v>
      </c>
      <c r="F101" s="28"/>
      <c r="G101" s="28">
        <v>120000</v>
      </c>
    </row>
    <row r="102" spans="1:7" ht="25.15" customHeight="1">
      <c r="A102" s="29" t="s">
        <v>174</v>
      </c>
      <c r="B102" s="29"/>
      <c r="C102" s="29"/>
      <c r="D102" s="59" t="s">
        <v>175</v>
      </c>
      <c r="E102" s="28">
        <f>F102+G102</f>
        <v>191111150.27000001</v>
      </c>
      <c r="F102" s="28">
        <v>54737150.270000003</v>
      </c>
      <c r="G102" s="28">
        <v>136374000</v>
      </c>
    </row>
    <row r="103" spans="1:7" ht="25.15" customHeight="1">
      <c r="A103" s="29"/>
      <c r="B103" s="29" t="s">
        <v>62</v>
      </c>
      <c r="C103" s="29"/>
      <c r="D103" s="59" t="s">
        <v>176</v>
      </c>
      <c r="E103" s="28">
        <f>F103+G103</f>
        <v>72166950.269999996</v>
      </c>
      <c r="F103" s="28">
        <f>F104+F105</f>
        <v>50517150.269999996</v>
      </c>
      <c r="G103" s="28">
        <v>21649800</v>
      </c>
    </row>
    <row r="104" spans="1:7" ht="25.15" customHeight="1">
      <c r="A104" s="29"/>
      <c r="B104" s="29"/>
      <c r="C104" s="29" t="s">
        <v>81</v>
      </c>
      <c r="D104" s="59" t="s">
        <v>177</v>
      </c>
      <c r="E104" s="28">
        <v>8155100.2699999996</v>
      </c>
      <c r="F104" s="28">
        <v>7130100.2699999996</v>
      </c>
      <c r="G104" s="28">
        <v>1025000</v>
      </c>
    </row>
    <row r="105" spans="1:7" ht="25.15" customHeight="1">
      <c r="A105" s="29"/>
      <c r="B105" s="29"/>
      <c r="C105" s="29" t="s">
        <v>65</v>
      </c>
      <c r="D105" s="59" t="s">
        <v>178</v>
      </c>
      <c r="E105" s="28">
        <f>F105+G105</f>
        <v>64011850</v>
      </c>
      <c r="F105" s="28">
        <v>43387050</v>
      </c>
      <c r="G105" s="28">
        <v>20624800</v>
      </c>
    </row>
    <row r="106" spans="1:7" ht="25.15" customHeight="1">
      <c r="A106" s="29"/>
      <c r="B106" s="29" t="s">
        <v>73</v>
      </c>
      <c r="C106" s="29"/>
      <c r="D106" s="59" t="s">
        <v>179</v>
      </c>
      <c r="E106" s="28">
        <v>16900000</v>
      </c>
      <c r="F106" s="28"/>
      <c r="G106" s="28">
        <v>16900000</v>
      </c>
    </row>
    <row r="107" spans="1:7" ht="25.15" customHeight="1">
      <c r="A107" s="29"/>
      <c r="B107" s="29"/>
      <c r="C107" s="29" t="s">
        <v>62</v>
      </c>
      <c r="D107" s="59" t="s">
        <v>179</v>
      </c>
      <c r="E107" s="28">
        <v>16900000</v>
      </c>
      <c r="F107" s="28"/>
      <c r="G107" s="28">
        <v>16900000</v>
      </c>
    </row>
    <row r="108" spans="1:7" ht="25.15" customHeight="1">
      <c r="A108" s="29"/>
      <c r="B108" s="29" t="s">
        <v>65</v>
      </c>
      <c r="C108" s="29"/>
      <c r="D108" s="59" t="s">
        <v>184</v>
      </c>
      <c r="E108" s="28">
        <v>102044200</v>
      </c>
      <c r="F108" s="28">
        <v>4220000</v>
      </c>
      <c r="G108" s="28">
        <v>97824200</v>
      </c>
    </row>
    <row r="109" spans="1:7" ht="25.15" customHeight="1">
      <c r="A109" s="29"/>
      <c r="B109" s="29"/>
      <c r="C109" s="29" t="s">
        <v>65</v>
      </c>
      <c r="D109" s="59" t="s">
        <v>184</v>
      </c>
      <c r="E109" s="28">
        <v>102044200</v>
      </c>
      <c r="F109" s="28">
        <v>4220000</v>
      </c>
      <c r="G109" s="28">
        <v>97824200</v>
      </c>
    </row>
    <row r="110" spans="1:7" ht="25.15" customHeight="1">
      <c r="A110" s="29" t="s">
        <v>185</v>
      </c>
      <c r="B110" s="29"/>
      <c r="C110" s="29"/>
      <c r="D110" s="59" t="s">
        <v>186</v>
      </c>
      <c r="E110" s="28">
        <v>11904350</v>
      </c>
      <c r="F110" s="28">
        <v>3160350</v>
      </c>
      <c r="G110" s="28">
        <v>8744000</v>
      </c>
    </row>
    <row r="111" spans="1:7" ht="25.15" customHeight="1">
      <c r="A111" s="29"/>
      <c r="B111" s="29" t="s">
        <v>62</v>
      </c>
      <c r="C111" s="29"/>
      <c r="D111" s="59" t="s">
        <v>187</v>
      </c>
      <c r="E111" s="28">
        <v>4044350</v>
      </c>
      <c r="F111" s="28">
        <v>3160350</v>
      </c>
      <c r="G111" s="28">
        <v>884000</v>
      </c>
    </row>
    <row r="112" spans="1:7" ht="25.15" customHeight="1">
      <c r="A112" s="29"/>
      <c r="B112" s="29"/>
      <c r="C112" s="29" t="s">
        <v>75</v>
      </c>
      <c r="D112" s="59" t="s">
        <v>188</v>
      </c>
      <c r="E112" s="28">
        <v>45000</v>
      </c>
      <c r="F112" s="28"/>
      <c r="G112" s="28">
        <v>45000</v>
      </c>
    </row>
    <row r="113" spans="1:7" ht="25.15" customHeight="1">
      <c r="A113" s="29"/>
      <c r="B113" s="29"/>
      <c r="C113" s="29" t="s">
        <v>69</v>
      </c>
      <c r="D113" s="59" t="s">
        <v>189</v>
      </c>
      <c r="E113" s="28">
        <v>20000</v>
      </c>
      <c r="F113" s="28"/>
      <c r="G113" s="28">
        <v>20000</v>
      </c>
    </row>
    <row r="114" spans="1:7" ht="25.15" customHeight="1">
      <c r="A114" s="29"/>
      <c r="B114" s="29"/>
      <c r="C114" s="29" t="s">
        <v>135</v>
      </c>
      <c r="D114" s="59" t="s">
        <v>190</v>
      </c>
      <c r="E114" s="28">
        <v>10000</v>
      </c>
      <c r="F114" s="28"/>
      <c r="G114" s="28">
        <v>10000</v>
      </c>
    </row>
    <row r="115" spans="1:7" ht="25.15" customHeight="1">
      <c r="A115" s="29"/>
      <c r="B115" s="29"/>
      <c r="C115" s="29" t="s">
        <v>149</v>
      </c>
      <c r="D115" s="59" t="s">
        <v>191</v>
      </c>
      <c r="E115" s="28">
        <v>300000</v>
      </c>
      <c r="F115" s="28"/>
      <c r="G115" s="28">
        <v>300000</v>
      </c>
    </row>
    <row r="116" spans="1:7" ht="25.15" customHeight="1">
      <c r="A116" s="29"/>
      <c r="B116" s="29"/>
      <c r="C116" s="29" t="s">
        <v>65</v>
      </c>
      <c r="D116" s="59" t="s">
        <v>192</v>
      </c>
      <c r="E116" s="28">
        <v>3669350</v>
      </c>
      <c r="F116" s="28">
        <v>3160350</v>
      </c>
      <c r="G116" s="28">
        <v>509000</v>
      </c>
    </row>
    <row r="117" spans="1:7" ht="25.15" customHeight="1">
      <c r="A117" s="29"/>
      <c r="B117" s="29" t="s">
        <v>67</v>
      </c>
      <c r="C117" s="29"/>
      <c r="D117" s="59" t="s">
        <v>193</v>
      </c>
      <c r="E117" s="28">
        <v>100000</v>
      </c>
      <c r="F117" s="28"/>
      <c r="G117" s="28">
        <v>100000</v>
      </c>
    </row>
    <row r="118" spans="1:7" ht="25.15" customHeight="1">
      <c r="A118" s="29"/>
      <c r="B118" s="29"/>
      <c r="C118" s="29" t="s">
        <v>194</v>
      </c>
      <c r="D118" s="59" t="s">
        <v>195</v>
      </c>
      <c r="E118" s="28">
        <v>100000</v>
      </c>
      <c r="F118" s="28"/>
      <c r="G118" s="28">
        <v>100000</v>
      </c>
    </row>
    <row r="119" spans="1:7" ht="25.15" customHeight="1">
      <c r="A119" s="29"/>
      <c r="B119" s="29" t="s">
        <v>107</v>
      </c>
      <c r="C119" s="29"/>
      <c r="D119" s="59" t="s">
        <v>196</v>
      </c>
      <c r="E119" s="28">
        <v>7760000</v>
      </c>
      <c r="F119" s="28"/>
      <c r="G119" s="28">
        <v>7760000</v>
      </c>
    </row>
    <row r="120" spans="1:7" ht="25.15" customHeight="1">
      <c r="A120" s="29"/>
      <c r="B120" s="29"/>
      <c r="C120" s="29" t="s">
        <v>73</v>
      </c>
      <c r="D120" s="59" t="s">
        <v>197</v>
      </c>
      <c r="E120" s="28">
        <v>7760000</v>
      </c>
      <c r="F120" s="28"/>
      <c r="G120" s="28">
        <v>7760000</v>
      </c>
    </row>
    <row r="121" spans="1:7" ht="25.15" customHeight="1">
      <c r="A121" s="29" t="s">
        <v>202</v>
      </c>
      <c r="B121" s="29"/>
      <c r="C121" s="29"/>
      <c r="D121" s="59" t="s">
        <v>203</v>
      </c>
      <c r="E121" s="28">
        <v>132150000</v>
      </c>
      <c r="F121" s="28"/>
      <c r="G121" s="28">
        <v>132150000</v>
      </c>
    </row>
    <row r="122" spans="1:7" ht="25.15" customHeight="1">
      <c r="A122" s="29"/>
      <c r="B122" s="29" t="s">
        <v>69</v>
      </c>
      <c r="C122" s="29"/>
      <c r="D122" s="59" t="s">
        <v>204</v>
      </c>
      <c r="E122" s="28">
        <v>132150000</v>
      </c>
      <c r="F122" s="28"/>
      <c r="G122" s="28">
        <v>132150000</v>
      </c>
    </row>
    <row r="123" spans="1:7" ht="25.15" customHeight="1">
      <c r="A123" s="29"/>
      <c r="B123" s="29"/>
      <c r="C123" s="29" t="s">
        <v>65</v>
      </c>
      <c r="D123" s="59" t="s">
        <v>205</v>
      </c>
      <c r="E123" s="28">
        <v>132150000</v>
      </c>
      <c r="F123" s="28"/>
      <c r="G123" s="28">
        <v>132150000</v>
      </c>
    </row>
    <row r="124" spans="1:7" ht="25.15" customHeight="1">
      <c r="A124" s="29" t="s">
        <v>206</v>
      </c>
      <c r="B124" s="29"/>
      <c r="C124" s="29"/>
      <c r="D124" s="59" t="s">
        <v>207</v>
      </c>
      <c r="E124" s="28">
        <v>9850704.5399999991</v>
      </c>
      <c r="F124" s="28">
        <v>9850704.5399999991</v>
      </c>
      <c r="G124" s="28"/>
    </row>
    <row r="125" spans="1:7" ht="25.15" customHeight="1">
      <c r="A125" s="29"/>
      <c r="B125" s="29" t="s">
        <v>88</v>
      </c>
      <c r="C125" s="29"/>
      <c r="D125" s="59" t="s">
        <v>208</v>
      </c>
      <c r="E125" s="28">
        <v>9850704.5399999991</v>
      </c>
      <c r="F125" s="28">
        <v>9850704.5399999991</v>
      </c>
      <c r="G125" s="28"/>
    </row>
    <row r="126" spans="1:7" ht="25.15" customHeight="1">
      <c r="A126" s="29"/>
      <c r="B126" s="29"/>
      <c r="C126" s="29" t="s">
        <v>62</v>
      </c>
      <c r="D126" s="59" t="s">
        <v>209</v>
      </c>
      <c r="E126" s="28">
        <v>5387104.54</v>
      </c>
      <c r="F126" s="28">
        <v>5387104.54</v>
      </c>
      <c r="G126" s="28"/>
    </row>
    <row r="127" spans="1:7" ht="25.15" customHeight="1">
      <c r="A127" s="29"/>
      <c r="B127" s="29"/>
      <c r="C127" s="29" t="s">
        <v>67</v>
      </c>
      <c r="D127" s="59" t="s">
        <v>210</v>
      </c>
      <c r="E127" s="28">
        <v>4463600</v>
      </c>
      <c r="F127" s="28">
        <v>4463600</v>
      </c>
      <c r="G127" s="28"/>
    </row>
    <row r="128" spans="1:7" ht="18.75" customHeight="1">
      <c r="A128" s="29" t="s">
        <v>211</v>
      </c>
      <c r="B128" s="29"/>
      <c r="C128" s="29"/>
      <c r="D128" s="59" t="s">
        <v>212</v>
      </c>
      <c r="E128" s="28">
        <v>4470000</v>
      </c>
      <c r="F128" s="28">
        <v>2790000</v>
      </c>
      <c r="G128" s="28">
        <v>1680000</v>
      </c>
    </row>
    <row r="129" spans="1:7" ht="18.75" customHeight="1">
      <c r="A129" s="29"/>
      <c r="B129" s="29" t="s">
        <v>62</v>
      </c>
      <c r="C129" s="29"/>
      <c r="D129" s="59" t="s">
        <v>213</v>
      </c>
      <c r="E129" s="28">
        <v>4470000</v>
      </c>
      <c r="F129" s="28">
        <v>2790000</v>
      </c>
      <c r="G129" s="28">
        <v>1680000</v>
      </c>
    </row>
    <row r="130" spans="1:7" ht="18.75" customHeight="1">
      <c r="A130" s="29"/>
      <c r="B130" s="29"/>
      <c r="C130" s="29" t="s">
        <v>75</v>
      </c>
      <c r="D130" s="59" t="s">
        <v>214</v>
      </c>
      <c r="E130" s="28">
        <v>4470000</v>
      </c>
      <c r="F130" s="28">
        <v>2790000</v>
      </c>
      <c r="G130" s="28">
        <v>1680000</v>
      </c>
    </row>
    <row r="131" spans="1:7" ht="20.25" customHeight="1">
      <c r="A131" s="29" t="s">
        <v>215</v>
      </c>
      <c r="B131" s="29"/>
      <c r="C131" s="29"/>
      <c r="D131" s="59" t="s">
        <v>216</v>
      </c>
      <c r="E131" s="28">
        <v>18000000</v>
      </c>
      <c r="F131" s="28"/>
      <c r="G131" s="28">
        <v>18000000</v>
      </c>
    </row>
    <row r="132" spans="1:7" ht="20.25" customHeight="1">
      <c r="A132" s="29"/>
      <c r="B132" s="29" t="s">
        <v>236</v>
      </c>
      <c r="C132" s="29"/>
      <c r="D132" s="59" t="s">
        <v>216</v>
      </c>
      <c r="E132" s="28">
        <v>18000000</v>
      </c>
      <c r="F132" s="28"/>
      <c r="G132" s="28">
        <v>18000000</v>
      </c>
    </row>
    <row r="133" spans="1:7" ht="20.25" customHeight="1">
      <c r="A133" s="29"/>
      <c r="B133" s="29"/>
      <c r="C133" s="29" t="s">
        <v>236</v>
      </c>
      <c r="D133" s="59" t="s">
        <v>216</v>
      </c>
      <c r="E133" s="28">
        <v>18000000</v>
      </c>
      <c r="F133" s="28"/>
      <c r="G133" s="28">
        <v>18000000</v>
      </c>
    </row>
  </sheetData>
  <mergeCells count="11">
    <mergeCell ref="A1:G1"/>
    <mergeCell ref="E2:F2"/>
    <mergeCell ref="A6:D6"/>
    <mergeCell ref="A2:D2"/>
    <mergeCell ref="A4:C4"/>
    <mergeCell ref="D4:D5"/>
    <mergeCell ref="A3:D3"/>
    <mergeCell ref="E4:E5"/>
    <mergeCell ref="G4:G5"/>
    <mergeCell ref="F4:F5"/>
    <mergeCell ref="E3:G3"/>
  </mergeCells>
  <phoneticPr fontId="94" type="noConversion"/>
  <printOptions horizontalCentered="1"/>
  <pageMargins left="0.98425196850393704" right="0.39370078740157483" top="0.74803149606299213" bottom="0.74803149606299213" header="0.31496062992125984" footer="0.31496062992125984"/>
  <pageSetup paperSize="9" scale="41" fitToWidth="2" fitToHeight="2" orientation="portrait" r:id="rId1"/>
</worksheet>
</file>

<file path=xl/worksheets/sheet11.xml><?xml version="1.0" encoding="utf-8"?>
<worksheet xmlns="http://schemas.openxmlformats.org/spreadsheetml/2006/main" xmlns:r="http://schemas.openxmlformats.org/officeDocument/2006/relationships">
  <dimension ref="A1:G14"/>
  <sheetViews>
    <sheetView workbookViewId="0">
      <pane ySplit="6" topLeftCell="A7" activePane="bottomLeft" state="frozen"/>
      <selection pane="bottomLeft" activeCell="D17" sqref="D17"/>
    </sheetView>
  </sheetViews>
  <sheetFormatPr defaultRowHeight="13.5"/>
  <cols>
    <col min="1" max="1" width="4.125" bestFit="1" customWidth="1"/>
    <col min="2" max="3" width="3.25" bestFit="1" customWidth="1"/>
    <col min="4" max="4" width="25.875" style="52" customWidth="1"/>
    <col min="5" max="5" width="15.125" bestFit="1" customWidth="1"/>
    <col min="6" max="6" width="12.25" customWidth="1"/>
    <col min="7" max="7" width="16.25" customWidth="1"/>
  </cols>
  <sheetData>
    <row r="1" spans="1:7" ht="39.4" customHeight="1">
      <c r="A1" s="113" t="s">
        <v>237</v>
      </c>
      <c r="B1" s="113"/>
      <c r="C1" s="113"/>
      <c r="D1" s="113"/>
      <c r="E1" s="113"/>
      <c r="F1" s="113"/>
      <c r="G1" s="113"/>
    </row>
    <row r="2" spans="1:7" ht="28.15" customHeight="1">
      <c r="A2" s="116" t="s">
        <v>20</v>
      </c>
      <c r="B2" s="116"/>
      <c r="C2" s="116"/>
      <c r="D2" s="116"/>
      <c r="E2" s="114"/>
      <c r="F2" s="114"/>
      <c r="G2" s="30" t="s">
        <v>21</v>
      </c>
    </row>
    <row r="3" spans="1:7" ht="25.15" customHeight="1">
      <c r="A3" s="117" t="s">
        <v>47</v>
      </c>
      <c r="B3" s="117"/>
      <c r="C3" s="117"/>
      <c r="D3" s="117"/>
      <c r="E3" s="118" t="s">
        <v>238</v>
      </c>
      <c r="F3" s="118"/>
      <c r="G3" s="118"/>
    </row>
    <row r="4" spans="1:7" ht="25.15" customHeight="1">
      <c r="A4" s="117" t="s">
        <v>49</v>
      </c>
      <c r="B4" s="117"/>
      <c r="C4" s="117"/>
      <c r="D4" s="118" t="s">
        <v>50</v>
      </c>
      <c r="E4" s="118" t="s">
        <v>51</v>
      </c>
      <c r="F4" s="118" t="s">
        <v>224</v>
      </c>
      <c r="G4" s="118" t="s">
        <v>225</v>
      </c>
    </row>
    <row r="5" spans="1:7" ht="25.15" customHeight="1">
      <c r="A5" s="31" t="s">
        <v>56</v>
      </c>
      <c r="B5" s="31" t="s">
        <v>57</v>
      </c>
      <c r="C5" s="32" t="s">
        <v>58</v>
      </c>
      <c r="D5" s="118"/>
      <c r="E5" s="118"/>
      <c r="F5" s="118"/>
      <c r="G5" s="118"/>
    </row>
    <row r="6" spans="1:7" ht="25.15" customHeight="1">
      <c r="A6" s="115" t="s">
        <v>59</v>
      </c>
      <c r="B6" s="115"/>
      <c r="C6" s="115"/>
      <c r="D6" s="115"/>
      <c r="E6" s="33">
        <v>370000000</v>
      </c>
      <c r="F6" s="33">
        <v>190000</v>
      </c>
      <c r="G6" s="33">
        <v>369810000</v>
      </c>
    </row>
    <row r="7" spans="1:7" ht="24.75" customHeight="1">
      <c r="A7" s="34" t="s">
        <v>174</v>
      </c>
      <c r="B7" s="34"/>
      <c r="C7" s="34"/>
      <c r="D7" s="60" t="s">
        <v>175</v>
      </c>
      <c r="E7" s="33">
        <v>369140000</v>
      </c>
      <c r="F7" s="33">
        <v>190000</v>
      </c>
      <c r="G7" s="33">
        <v>368950000</v>
      </c>
    </row>
    <row r="8" spans="1:7" ht="25.15" customHeight="1">
      <c r="A8" s="34"/>
      <c r="B8" s="34" t="s">
        <v>69</v>
      </c>
      <c r="C8" s="34"/>
      <c r="D8" s="60" t="s">
        <v>180</v>
      </c>
      <c r="E8" s="33">
        <v>369140000</v>
      </c>
      <c r="F8" s="33">
        <v>190000</v>
      </c>
      <c r="G8" s="33">
        <v>368950000</v>
      </c>
    </row>
    <row r="9" spans="1:7" ht="25.15" customHeight="1">
      <c r="A9" s="34"/>
      <c r="B9" s="34"/>
      <c r="C9" s="34" t="s">
        <v>62</v>
      </c>
      <c r="D9" s="60" t="s">
        <v>181</v>
      </c>
      <c r="E9" s="33">
        <v>213380000</v>
      </c>
      <c r="F9" s="33"/>
      <c r="G9" s="33">
        <v>213380000</v>
      </c>
    </row>
    <row r="10" spans="1:7" ht="25.15" customHeight="1">
      <c r="A10" s="34"/>
      <c r="B10" s="34"/>
      <c r="C10" s="34" t="s">
        <v>81</v>
      </c>
      <c r="D10" s="60" t="s">
        <v>182</v>
      </c>
      <c r="E10" s="33">
        <v>115710000</v>
      </c>
      <c r="F10" s="33">
        <v>190000</v>
      </c>
      <c r="G10" s="33">
        <v>115520000</v>
      </c>
    </row>
    <row r="11" spans="1:7" ht="25.15" customHeight="1">
      <c r="A11" s="34"/>
      <c r="B11" s="34"/>
      <c r="C11" s="34" t="s">
        <v>73</v>
      </c>
      <c r="D11" s="60" t="s">
        <v>183</v>
      </c>
      <c r="E11" s="33">
        <v>40050000</v>
      </c>
      <c r="F11" s="33"/>
      <c r="G11" s="33">
        <v>40050000</v>
      </c>
    </row>
    <row r="12" spans="1:7" ht="27" customHeight="1">
      <c r="A12" s="34" t="s">
        <v>217</v>
      </c>
      <c r="B12" s="34"/>
      <c r="C12" s="34"/>
      <c r="D12" s="60" t="s">
        <v>218</v>
      </c>
      <c r="E12" s="33">
        <v>860000</v>
      </c>
      <c r="F12" s="33"/>
      <c r="G12" s="33">
        <v>860000</v>
      </c>
    </row>
    <row r="13" spans="1:7" ht="25.15" customHeight="1">
      <c r="A13" s="34"/>
      <c r="B13" s="34" t="s">
        <v>219</v>
      </c>
      <c r="C13" s="34"/>
      <c r="D13" s="60" t="s">
        <v>220</v>
      </c>
      <c r="E13" s="33">
        <v>860000</v>
      </c>
      <c r="F13" s="33"/>
      <c r="G13" s="33">
        <v>860000</v>
      </c>
    </row>
    <row r="14" spans="1:7" ht="25.15" customHeight="1">
      <c r="A14" s="34"/>
      <c r="B14" s="34"/>
      <c r="C14" s="34" t="s">
        <v>88</v>
      </c>
      <c r="D14" s="60" t="s">
        <v>221</v>
      </c>
      <c r="E14" s="33">
        <v>860000</v>
      </c>
      <c r="F14" s="33"/>
      <c r="G14" s="33">
        <v>860000</v>
      </c>
    </row>
  </sheetData>
  <mergeCells count="11">
    <mergeCell ref="A1:G1"/>
    <mergeCell ref="E2:F2"/>
    <mergeCell ref="A6:D6"/>
    <mergeCell ref="A2:D2"/>
    <mergeCell ref="A4:C4"/>
    <mergeCell ref="D4:D5"/>
    <mergeCell ref="A3:D3"/>
    <mergeCell ref="E4:E5"/>
    <mergeCell ref="G4:G5"/>
    <mergeCell ref="F4:F5"/>
    <mergeCell ref="E3:G3"/>
  </mergeCells>
  <phoneticPr fontId="94" type="noConversion"/>
  <printOptions horizontalCentered="1"/>
  <pageMargins left="0.98425196850393704" right="0.39370078740157483"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sheetPr>
    <pageSetUpPr fitToPage="1"/>
  </sheetPr>
  <dimension ref="A1:F68"/>
  <sheetViews>
    <sheetView tabSelected="1" workbookViewId="0">
      <pane ySplit="6" topLeftCell="A7" activePane="bottomLeft" state="frozen"/>
      <selection pane="bottomLeft" activeCell="E6" sqref="E6:F6"/>
    </sheetView>
  </sheetViews>
  <sheetFormatPr defaultRowHeight="13.5"/>
  <cols>
    <col min="1" max="1" width="4.125" bestFit="1" customWidth="1"/>
    <col min="2" max="2" width="3.25" bestFit="1" customWidth="1"/>
    <col min="3" max="3" width="31.875" style="52" customWidth="1"/>
    <col min="4" max="4" width="15.125" bestFit="1" customWidth="1"/>
    <col min="5" max="6" width="14.125" bestFit="1" customWidth="1"/>
  </cols>
  <sheetData>
    <row r="1" spans="1:6" ht="39.4" customHeight="1">
      <c r="A1" s="120" t="s">
        <v>239</v>
      </c>
      <c r="B1" s="120"/>
      <c r="C1" s="120"/>
      <c r="D1" s="120"/>
      <c r="E1" s="120"/>
      <c r="F1" s="120"/>
    </row>
    <row r="2" spans="1:6" ht="28.15" customHeight="1">
      <c r="A2" s="122" t="s">
        <v>20</v>
      </c>
      <c r="B2" s="122"/>
      <c r="C2" s="122"/>
      <c r="D2" s="121"/>
      <c r="E2" s="121"/>
      <c r="F2" s="35" t="s">
        <v>21</v>
      </c>
    </row>
    <row r="3" spans="1:6" ht="25.15" customHeight="1">
      <c r="A3" s="125" t="s">
        <v>47</v>
      </c>
      <c r="B3" s="125"/>
      <c r="C3" s="125"/>
      <c r="D3" s="124" t="s">
        <v>240</v>
      </c>
      <c r="E3" s="124"/>
      <c r="F3" s="124"/>
    </row>
    <row r="4" spans="1:6" ht="37.9" customHeight="1">
      <c r="A4" s="123" t="s">
        <v>241</v>
      </c>
      <c r="B4" s="123"/>
      <c r="C4" s="124" t="s">
        <v>242</v>
      </c>
      <c r="D4" s="124" t="s">
        <v>51</v>
      </c>
      <c r="E4" s="124" t="s">
        <v>243</v>
      </c>
      <c r="F4" s="124" t="s">
        <v>244</v>
      </c>
    </row>
    <row r="5" spans="1:6" ht="25.15" customHeight="1">
      <c r="A5" s="36" t="s">
        <v>56</v>
      </c>
      <c r="B5" s="37" t="s">
        <v>57</v>
      </c>
      <c r="C5" s="124"/>
      <c r="D5" s="124"/>
      <c r="E5" s="124"/>
      <c r="F5" s="124"/>
    </row>
    <row r="6" spans="1:6" ht="24" customHeight="1">
      <c r="A6" s="119" t="s">
        <v>59</v>
      </c>
      <c r="B6" s="119"/>
      <c r="C6" s="119"/>
      <c r="D6" s="38">
        <v>128307900</v>
      </c>
      <c r="E6" s="38">
        <v>56833820.130000003</v>
      </c>
      <c r="F6" s="38">
        <v>71474079.870000005</v>
      </c>
    </row>
    <row r="7" spans="1:6" ht="24" customHeight="1">
      <c r="A7" s="39" t="s">
        <v>245</v>
      </c>
      <c r="B7" s="39"/>
      <c r="C7" s="61" t="s">
        <v>246</v>
      </c>
      <c r="D7" s="38">
        <v>80857700.13000001</v>
      </c>
      <c r="E7" s="38">
        <v>56430300.130000003</v>
      </c>
      <c r="F7" s="38">
        <v>24427400</v>
      </c>
    </row>
    <row r="8" spans="1:6" ht="24" customHeight="1">
      <c r="A8" s="39"/>
      <c r="B8" s="39" t="s">
        <v>62</v>
      </c>
      <c r="C8" s="61" t="s">
        <v>247</v>
      </c>
      <c r="D8" s="38">
        <v>20527115.829999998</v>
      </c>
      <c r="E8" s="38">
        <v>10479715.83</v>
      </c>
      <c r="F8" s="38">
        <v>10047400</v>
      </c>
    </row>
    <row r="9" spans="1:6" ht="24" customHeight="1">
      <c r="A9" s="39"/>
      <c r="B9" s="39" t="s">
        <v>88</v>
      </c>
      <c r="C9" s="61" t="s">
        <v>248</v>
      </c>
      <c r="D9" s="38">
        <v>11898964</v>
      </c>
      <c r="E9" s="38">
        <v>11898964</v>
      </c>
      <c r="F9" s="38"/>
    </row>
    <row r="10" spans="1:6" ht="24" customHeight="1">
      <c r="A10" s="39"/>
      <c r="B10" s="39" t="s">
        <v>67</v>
      </c>
      <c r="C10" s="61" t="s">
        <v>249</v>
      </c>
      <c r="D10" s="38">
        <v>9726428.6099999994</v>
      </c>
      <c r="E10" s="38">
        <v>5046428.6100000003</v>
      </c>
      <c r="F10" s="38">
        <v>4680000</v>
      </c>
    </row>
    <row r="11" spans="1:6" ht="24" customHeight="1">
      <c r="A11" s="39"/>
      <c r="B11" s="39" t="s">
        <v>75</v>
      </c>
      <c r="C11" s="61" t="s">
        <v>250</v>
      </c>
      <c r="D11" s="38">
        <v>2509200</v>
      </c>
      <c r="E11" s="38">
        <v>1609200</v>
      </c>
      <c r="F11" s="38">
        <v>900000</v>
      </c>
    </row>
    <row r="12" spans="1:6" ht="24" customHeight="1">
      <c r="A12" s="39"/>
      <c r="B12" s="39" t="s">
        <v>107</v>
      </c>
      <c r="C12" s="61" t="s">
        <v>251</v>
      </c>
      <c r="D12" s="38">
        <v>9520000</v>
      </c>
      <c r="E12" s="38">
        <v>8320000</v>
      </c>
      <c r="F12" s="38">
        <v>1200000</v>
      </c>
    </row>
    <row r="13" spans="1:6" ht="24" customHeight="1">
      <c r="A13" s="39"/>
      <c r="B13" s="39" t="s">
        <v>69</v>
      </c>
      <c r="C13" s="61" t="s">
        <v>252</v>
      </c>
      <c r="D13" s="38">
        <v>5941205.5300000003</v>
      </c>
      <c r="E13" s="38">
        <v>4141205.53</v>
      </c>
      <c r="F13" s="38">
        <v>1800000</v>
      </c>
    </row>
    <row r="14" spans="1:6" ht="24" customHeight="1">
      <c r="A14" s="39"/>
      <c r="B14" s="39" t="s">
        <v>135</v>
      </c>
      <c r="C14" s="61" t="s">
        <v>253</v>
      </c>
      <c r="D14" s="38">
        <v>2040652.77</v>
      </c>
      <c r="E14" s="38">
        <v>2040652.77</v>
      </c>
      <c r="F14" s="38"/>
    </row>
    <row r="15" spans="1:6" ht="24" customHeight="1">
      <c r="A15" s="39"/>
      <c r="B15" s="39" t="s">
        <v>138</v>
      </c>
      <c r="C15" s="61" t="s">
        <v>254</v>
      </c>
      <c r="D15" s="38">
        <v>3490494.26</v>
      </c>
      <c r="E15" s="38">
        <v>2690494.26</v>
      </c>
      <c r="F15" s="38">
        <v>800000</v>
      </c>
    </row>
    <row r="16" spans="1:6" ht="24" customHeight="1">
      <c r="A16" s="39"/>
      <c r="B16" s="39" t="s">
        <v>255</v>
      </c>
      <c r="C16" s="61" t="s">
        <v>256</v>
      </c>
      <c r="D16" s="38">
        <v>2218334.59</v>
      </c>
      <c r="E16" s="38">
        <v>1818334.59</v>
      </c>
      <c r="F16" s="38">
        <v>400000</v>
      </c>
    </row>
    <row r="17" spans="1:6" ht="24" customHeight="1">
      <c r="A17" s="39"/>
      <c r="B17" s="39" t="s">
        <v>168</v>
      </c>
      <c r="C17" s="61" t="s">
        <v>209</v>
      </c>
      <c r="D17" s="38">
        <v>6537104.54</v>
      </c>
      <c r="E17" s="38">
        <v>4137104.54</v>
      </c>
      <c r="F17" s="38">
        <v>2400000</v>
      </c>
    </row>
    <row r="18" spans="1:6" ht="24" customHeight="1">
      <c r="A18" s="39"/>
      <c r="B18" s="39" t="s">
        <v>65</v>
      </c>
      <c r="C18" s="61" t="s">
        <v>257</v>
      </c>
      <c r="D18" s="38">
        <v>6448200</v>
      </c>
      <c r="E18" s="38">
        <v>4248200</v>
      </c>
      <c r="F18" s="38">
        <v>2200000</v>
      </c>
    </row>
    <row r="19" spans="1:6" ht="24" customHeight="1">
      <c r="A19" s="39" t="s">
        <v>258</v>
      </c>
      <c r="B19" s="39"/>
      <c r="C19" s="61" t="s">
        <v>259</v>
      </c>
      <c r="D19" s="38">
        <v>43727359.869999997</v>
      </c>
      <c r="E19" s="38"/>
      <c r="F19" s="38">
        <v>43727359.869999997</v>
      </c>
    </row>
    <row r="20" spans="1:6" ht="24" customHeight="1">
      <c r="A20" s="39"/>
      <c r="B20" s="39" t="s">
        <v>62</v>
      </c>
      <c r="C20" s="61" t="s">
        <v>260</v>
      </c>
      <c r="D20" s="38">
        <v>2324900</v>
      </c>
      <c r="E20" s="38"/>
      <c r="F20" s="38">
        <v>2324900</v>
      </c>
    </row>
    <row r="21" spans="1:6" ht="24" customHeight="1">
      <c r="A21" s="39"/>
      <c r="B21" s="39" t="s">
        <v>88</v>
      </c>
      <c r="C21" s="61" t="s">
        <v>261</v>
      </c>
      <c r="D21" s="38">
        <v>260000</v>
      </c>
      <c r="E21" s="38"/>
      <c r="F21" s="38">
        <v>260000</v>
      </c>
    </row>
    <row r="22" spans="1:6" ht="24" customHeight="1">
      <c r="A22" s="39"/>
      <c r="B22" s="39" t="s">
        <v>67</v>
      </c>
      <c r="C22" s="61" t="s">
        <v>262</v>
      </c>
      <c r="D22" s="38">
        <v>235000</v>
      </c>
      <c r="E22" s="38"/>
      <c r="F22" s="38">
        <v>235000</v>
      </c>
    </row>
    <row r="23" spans="1:6" ht="24" customHeight="1">
      <c r="A23" s="39"/>
      <c r="B23" s="39" t="s">
        <v>81</v>
      </c>
      <c r="C23" s="61" t="s">
        <v>263</v>
      </c>
      <c r="D23" s="38">
        <v>66000</v>
      </c>
      <c r="E23" s="38"/>
      <c r="F23" s="38">
        <v>66000</v>
      </c>
    </row>
    <row r="24" spans="1:6" ht="24" customHeight="1">
      <c r="A24" s="39"/>
      <c r="B24" s="39" t="s">
        <v>73</v>
      </c>
      <c r="C24" s="61" t="s">
        <v>264</v>
      </c>
      <c r="D24" s="38">
        <v>555000</v>
      </c>
      <c r="E24" s="38"/>
      <c r="F24" s="38">
        <v>555000</v>
      </c>
    </row>
    <row r="25" spans="1:6" ht="24" customHeight="1">
      <c r="A25" s="39"/>
      <c r="B25" s="39" t="s">
        <v>75</v>
      </c>
      <c r="C25" s="61" t="s">
        <v>265</v>
      </c>
      <c r="D25" s="38">
        <v>2487000</v>
      </c>
      <c r="E25" s="38"/>
      <c r="F25" s="38">
        <v>2487000</v>
      </c>
    </row>
    <row r="26" spans="1:6" ht="24" customHeight="1">
      <c r="A26" s="39"/>
      <c r="B26" s="39" t="s">
        <v>107</v>
      </c>
      <c r="C26" s="61" t="s">
        <v>266</v>
      </c>
      <c r="D26" s="38">
        <v>1018000</v>
      </c>
      <c r="E26" s="38"/>
      <c r="F26" s="38">
        <v>1018000</v>
      </c>
    </row>
    <row r="27" spans="1:6" ht="24" customHeight="1">
      <c r="A27" s="39"/>
      <c r="B27" s="39" t="s">
        <v>135</v>
      </c>
      <c r="C27" s="61" t="s">
        <v>267</v>
      </c>
      <c r="D27" s="38">
        <v>3956000</v>
      </c>
      <c r="E27" s="38"/>
      <c r="F27" s="38">
        <v>3956000</v>
      </c>
    </row>
    <row r="28" spans="1:6" ht="24" customHeight="1">
      <c r="A28" s="39"/>
      <c r="B28" s="39" t="s">
        <v>83</v>
      </c>
      <c r="C28" s="61" t="s">
        <v>268</v>
      </c>
      <c r="D28" s="38">
        <v>157600</v>
      </c>
      <c r="E28" s="38"/>
      <c r="F28" s="38">
        <v>157600</v>
      </c>
    </row>
    <row r="29" spans="1:6" ht="24" customHeight="1">
      <c r="A29" s="39"/>
      <c r="B29" s="39" t="s">
        <v>255</v>
      </c>
      <c r="C29" s="61" t="s">
        <v>269</v>
      </c>
      <c r="D29" s="38">
        <v>250000</v>
      </c>
      <c r="E29" s="38"/>
      <c r="F29" s="38">
        <v>250000</v>
      </c>
    </row>
    <row r="30" spans="1:6" ht="24" customHeight="1">
      <c r="A30" s="39"/>
      <c r="B30" s="39" t="s">
        <v>168</v>
      </c>
      <c r="C30" s="61" t="s">
        <v>270</v>
      </c>
      <c r="D30" s="38">
        <v>3435600</v>
      </c>
      <c r="E30" s="38"/>
      <c r="F30" s="38">
        <v>3435600</v>
      </c>
    </row>
    <row r="31" spans="1:6" ht="24" customHeight="1">
      <c r="A31" s="39"/>
      <c r="B31" s="39" t="s">
        <v>171</v>
      </c>
      <c r="C31" s="61" t="s">
        <v>271</v>
      </c>
      <c r="D31" s="38">
        <v>127000</v>
      </c>
      <c r="E31" s="38"/>
      <c r="F31" s="38">
        <v>127000</v>
      </c>
    </row>
    <row r="32" spans="1:6" ht="24" customHeight="1">
      <c r="A32" s="39"/>
      <c r="B32" s="39" t="s">
        <v>272</v>
      </c>
      <c r="C32" s="61" t="s">
        <v>273</v>
      </c>
      <c r="D32" s="38">
        <v>246500</v>
      </c>
      <c r="E32" s="38"/>
      <c r="F32" s="38">
        <v>246500</v>
      </c>
    </row>
    <row r="33" spans="1:6" ht="24" customHeight="1">
      <c r="A33" s="39"/>
      <c r="B33" s="39" t="s">
        <v>274</v>
      </c>
      <c r="C33" s="61" t="s">
        <v>275</v>
      </c>
      <c r="D33" s="38">
        <v>125200</v>
      </c>
      <c r="E33" s="38"/>
      <c r="F33" s="38">
        <v>125200</v>
      </c>
    </row>
    <row r="34" spans="1:6" ht="24" customHeight="1">
      <c r="A34" s="39"/>
      <c r="B34" s="39" t="s">
        <v>276</v>
      </c>
      <c r="C34" s="61" t="s">
        <v>277</v>
      </c>
      <c r="D34" s="38">
        <v>306000</v>
      </c>
      <c r="E34" s="38"/>
      <c r="F34" s="38">
        <v>306000</v>
      </c>
    </row>
    <row r="35" spans="1:6" ht="24" customHeight="1">
      <c r="A35" s="39"/>
      <c r="B35" s="39" t="s">
        <v>278</v>
      </c>
      <c r="C35" s="61" t="s">
        <v>279</v>
      </c>
      <c r="D35" s="38">
        <v>691000</v>
      </c>
      <c r="E35" s="38"/>
      <c r="F35" s="38">
        <v>691000</v>
      </c>
    </row>
    <row r="36" spans="1:6" ht="24" customHeight="1">
      <c r="A36" s="39"/>
      <c r="B36" s="39" t="s">
        <v>280</v>
      </c>
      <c r="C36" s="61" t="s">
        <v>281</v>
      </c>
      <c r="D36" s="38">
        <v>14821000</v>
      </c>
      <c r="E36" s="38"/>
      <c r="F36" s="38">
        <v>14821000</v>
      </c>
    </row>
    <row r="37" spans="1:6" ht="24" customHeight="1">
      <c r="A37" s="39"/>
      <c r="B37" s="39" t="s">
        <v>282</v>
      </c>
      <c r="C37" s="61" t="s">
        <v>283</v>
      </c>
      <c r="D37" s="38">
        <v>4735000</v>
      </c>
      <c r="E37" s="38"/>
      <c r="F37" s="38">
        <v>4735000</v>
      </c>
    </row>
    <row r="38" spans="1:6" ht="24" customHeight="1">
      <c r="A38" s="39"/>
      <c r="B38" s="39" t="s">
        <v>155</v>
      </c>
      <c r="C38" s="61" t="s">
        <v>284</v>
      </c>
      <c r="D38" s="38">
        <v>1291830.55</v>
      </c>
      <c r="E38" s="38"/>
      <c r="F38" s="38">
        <v>1291830.55</v>
      </c>
    </row>
    <row r="39" spans="1:6" ht="24" customHeight="1">
      <c r="A39" s="39"/>
      <c r="B39" s="39" t="s">
        <v>86</v>
      </c>
      <c r="C39" s="61" t="s">
        <v>285</v>
      </c>
      <c r="D39" s="38">
        <v>1857040</v>
      </c>
      <c r="E39" s="38"/>
      <c r="F39" s="38">
        <v>1857040</v>
      </c>
    </row>
    <row r="40" spans="1:6" ht="24" customHeight="1">
      <c r="A40" s="39"/>
      <c r="B40" s="39" t="s">
        <v>91</v>
      </c>
      <c r="C40" s="61" t="s">
        <v>286</v>
      </c>
      <c r="D40" s="38">
        <v>1615000</v>
      </c>
      <c r="E40" s="38"/>
      <c r="F40" s="38">
        <v>1615000</v>
      </c>
    </row>
    <row r="41" spans="1:6" ht="24" customHeight="1">
      <c r="A41" s="39"/>
      <c r="B41" s="39" t="s">
        <v>287</v>
      </c>
      <c r="C41" s="61" t="s">
        <v>288</v>
      </c>
      <c r="D41" s="38">
        <v>35000</v>
      </c>
      <c r="E41" s="38"/>
      <c r="F41" s="38">
        <v>35000</v>
      </c>
    </row>
    <row r="42" spans="1:6" ht="24" customHeight="1">
      <c r="A42" s="39"/>
      <c r="B42" s="39" t="s">
        <v>65</v>
      </c>
      <c r="C42" s="61" t="s">
        <v>289</v>
      </c>
      <c r="D42" s="38">
        <v>3131689.32</v>
      </c>
      <c r="E42" s="38"/>
      <c r="F42" s="38">
        <v>3131689.32</v>
      </c>
    </row>
    <row r="43" spans="1:6" ht="24" customHeight="1">
      <c r="A43" s="39" t="s">
        <v>290</v>
      </c>
      <c r="B43" s="39"/>
      <c r="C43" s="61" t="s">
        <v>291</v>
      </c>
      <c r="D43" s="38">
        <v>2648240</v>
      </c>
      <c r="E43" s="38">
        <v>403520</v>
      </c>
      <c r="F43" s="38">
        <v>2244720</v>
      </c>
    </row>
    <row r="44" spans="1:6" ht="24" customHeight="1">
      <c r="A44" s="39"/>
      <c r="B44" s="39" t="s">
        <v>88</v>
      </c>
      <c r="C44" s="61" t="s">
        <v>292</v>
      </c>
      <c r="D44" s="38">
        <v>1840000</v>
      </c>
      <c r="E44" s="38"/>
      <c r="F44" s="38">
        <v>1840000</v>
      </c>
    </row>
    <row r="45" spans="1:6" ht="24" customHeight="1">
      <c r="A45" s="39"/>
      <c r="B45" s="39" t="s">
        <v>81</v>
      </c>
      <c r="C45" s="61" t="s">
        <v>293</v>
      </c>
      <c r="D45" s="38">
        <v>400000</v>
      </c>
      <c r="E45" s="38">
        <v>400000</v>
      </c>
      <c r="F45" s="38"/>
    </row>
    <row r="46" spans="1:6" ht="24" customHeight="1">
      <c r="A46" s="39"/>
      <c r="B46" s="39" t="s">
        <v>73</v>
      </c>
      <c r="C46" s="61" t="s">
        <v>294</v>
      </c>
      <c r="D46" s="38">
        <v>250000</v>
      </c>
      <c r="E46" s="38"/>
      <c r="F46" s="38">
        <v>250000</v>
      </c>
    </row>
    <row r="47" spans="1:6" ht="24" customHeight="1">
      <c r="A47" s="39"/>
      <c r="B47" s="39" t="s">
        <v>107</v>
      </c>
      <c r="C47" s="61" t="s">
        <v>295</v>
      </c>
      <c r="D47" s="38">
        <v>10000</v>
      </c>
      <c r="E47" s="38"/>
      <c r="F47" s="38">
        <v>10000</v>
      </c>
    </row>
    <row r="48" spans="1:6" ht="24" customHeight="1">
      <c r="A48" s="39"/>
      <c r="B48" s="39" t="s">
        <v>135</v>
      </c>
      <c r="C48" s="61" t="s">
        <v>296</v>
      </c>
      <c r="D48" s="38">
        <v>2520</v>
      </c>
      <c r="E48" s="38">
        <v>2520</v>
      </c>
      <c r="F48" s="38"/>
    </row>
    <row r="49" spans="1:6" ht="24" customHeight="1">
      <c r="A49" s="39"/>
      <c r="B49" s="39" t="s">
        <v>83</v>
      </c>
      <c r="C49" s="61" t="s">
        <v>297</v>
      </c>
      <c r="D49" s="38"/>
      <c r="E49" s="38"/>
      <c r="F49" s="38"/>
    </row>
    <row r="50" spans="1:6" ht="24" customHeight="1">
      <c r="A50" s="39"/>
      <c r="B50" s="39" t="s">
        <v>65</v>
      </c>
      <c r="C50" s="61" t="s">
        <v>298</v>
      </c>
      <c r="D50" s="38">
        <v>145720</v>
      </c>
      <c r="E50" s="38">
        <v>1000</v>
      </c>
      <c r="F50" s="38">
        <v>144720</v>
      </c>
    </row>
    <row r="51" spans="1:6" ht="24" customHeight="1">
      <c r="A51" s="39" t="s">
        <v>299</v>
      </c>
      <c r="B51" s="39"/>
      <c r="C51" s="61" t="s">
        <v>300</v>
      </c>
      <c r="D51" s="38">
        <v>643000</v>
      </c>
      <c r="E51" s="38"/>
      <c r="F51" s="38">
        <v>643000</v>
      </c>
    </row>
    <row r="52" spans="1:6" ht="24" customHeight="1">
      <c r="A52" s="39"/>
      <c r="B52" s="39" t="s">
        <v>62</v>
      </c>
      <c r="C52" s="61" t="s">
        <v>301</v>
      </c>
      <c r="D52" s="38">
        <v>100000</v>
      </c>
      <c r="E52" s="38"/>
      <c r="F52" s="38">
        <v>100000</v>
      </c>
    </row>
    <row r="53" spans="1:6" ht="24" customHeight="1">
      <c r="A53" s="39"/>
      <c r="B53" s="39" t="s">
        <v>88</v>
      </c>
      <c r="C53" s="61" t="s">
        <v>302</v>
      </c>
      <c r="D53" s="38">
        <v>123000</v>
      </c>
      <c r="E53" s="38"/>
      <c r="F53" s="38">
        <v>123000</v>
      </c>
    </row>
    <row r="54" spans="1:6" ht="24" customHeight="1">
      <c r="A54" s="39"/>
      <c r="B54" s="39" t="s">
        <v>73</v>
      </c>
      <c r="C54" s="61" t="s">
        <v>303</v>
      </c>
      <c r="D54" s="38">
        <v>124000</v>
      </c>
      <c r="E54" s="38"/>
      <c r="F54" s="38">
        <v>124000</v>
      </c>
    </row>
    <row r="55" spans="1:6" ht="24" customHeight="1">
      <c r="A55" s="39"/>
      <c r="B55" s="39" t="s">
        <v>107</v>
      </c>
      <c r="C55" s="61" t="s">
        <v>304</v>
      </c>
      <c r="D55" s="38"/>
      <c r="E55" s="38"/>
      <c r="F55" s="38"/>
    </row>
    <row r="56" spans="1:6" ht="24" customHeight="1">
      <c r="A56" s="39"/>
      <c r="B56" s="39" t="s">
        <v>194</v>
      </c>
      <c r="C56" s="61" t="s">
        <v>305</v>
      </c>
      <c r="D56" s="38">
        <v>296000</v>
      </c>
      <c r="E56" s="38"/>
      <c r="F56" s="38">
        <v>296000</v>
      </c>
    </row>
    <row r="57" spans="1:6" ht="24" customHeight="1">
      <c r="A57" s="39" t="s">
        <v>306</v>
      </c>
      <c r="B57" s="39"/>
      <c r="C57" s="61" t="s">
        <v>307</v>
      </c>
      <c r="D57" s="38">
        <v>431600</v>
      </c>
      <c r="E57" s="38"/>
      <c r="F57" s="38">
        <v>431600</v>
      </c>
    </row>
    <row r="58" spans="1:6" ht="24" customHeight="1">
      <c r="A58" s="39"/>
      <c r="B58" s="39" t="s">
        <v>88</v>
      </c>
      <c r="C58" s="61" t="s">
        <v>302</v>
      </c>
      <c r="D58" s="38">
        <v>100000</v>
      </c>
      <c r="E58" s="38"/>
      <c r="F58" s="38">
        <v>100000</v>
      </c>
    </row>
    <row r="59" spans="1:6" ht="24" customHeight="1">
      <c r="A59" s="39"/>
      <c r="B59" s="39" t="s">
        <v>73</v>
      </c>
      <c r="C59" s="61" t="s">
        <v>303</v>
      </c>
      <c r="D59" s="38">
        <v>331600</v>
      </c>
      <c r="E59" s="38"/>
      <c r="F59" s="38">
        <v>331600</v>
      </c>
    </row>
    <row r="60" spans="1:6" ht="24" customHeight="1">
      <c r="A60" s="39" t="s">
        <v>308</v>
      </c>
      <c r="B60" s="39"/>
      <c r="C60" s="61" t="s">
        <v>309</v>
      </c>
      <c r="D60" s="38"/>
      <c r="E60" s="38"/>
      <c r="F60" s="38"/>
    </row>
    <row r="61" spans="1:6" ht="24" customHeight="1">
      <c r="A61" s="39"/>
      <c r="B61" s="39" t="s">
        <v>65</v>
      </c>
      <c r="C61" s="61" t="s">
        <v>310</v>
      </c>
      <c r="D61" s="38"/>
      <c r="E61" s="38"/>
      <c r="F61" s="38"/>
    </row>
    <row r="62" spans="1:6" ht="24" customHeight="1">
      <c r="A62" s="39" t="s">
        <v>311</v>
      </c>
      <c r="B62" s="39"/>
      <c r="C62" s="61" t="s">
        <v>312</v>
      </c>
      <c r="D62" s="38"/>
      <c r="E62" s="38"/>
      <c r="F62" s="38"/>
    </row>
    <row r="63" spans="1:6" ht="24" customHeight="1">
      <c r="A63" s="39"/>
      <c r="B63" s="39" t="s">
        <v>65</v>
      </c>
      <c r="C63" s="61" t="s">
        <v>310</v>
      </c>
      <c r="D63" s="38"/>
      <c r="E63" s="38"/>
      <c r="F63" s="38"/>
    </row>
    <row r="64" spans="1:6" ht="24" customHeight="1">
      <c r="A64" s="39" t="s">
        <v>313</v>
      </c>
      <c r="B64" s="39"/>
      <c r="C64" s="61" t="s">
        <v>218</v>
      </c>
      <c r="D64" s="38"/>
      <c r="E64" s="38"/>
      <c r="F64" s="38"/>
    </row>
    <row r="65" spans="1:6" ht="24" customHeight="1">
      <c r="A65" s="39"/>
      <c r="B65" s="39" t="s">
        <v>69</v>
      </c>
      <c r="C65" s="61" t="s">
        <v>314</v>
      </c>
      <c r="D65" s="38"/>
      <c r="E65" s="38"/>
      <c r="F65" s="38"/>
    </row>
    <row r="66" spans="1:6" ht="24" customHeight="1">
      <c r="A66" s="39"/>
      <c r="B66" s="39" t="s">
        <v>65</v>
      </c>
      <c r="C66" s="61" t="s">
        <v>218</v>
      </c>
      <c r="D66" s="38"/>
      <c r="E66" s="38"/>
      <c r="F66" s="38"/>
    </row>
    <row r="67" spans="1:6" ht="24" customHeight="1">
      <c r="A67" s="39" t="s">
        <v>315</v>
      </c>
      <c r="B67" s="39"/>
      <c r="C67" s="61" t="s">
        <v>316</v>
      </c>
      <c r="D67" s="38"/>
      <c r="E67" s="38"/>
      <c r="F67" s="38"/>
    </row>
    <row r="68" spans="1:6" ht="24" customHeight="1">
      <c r="A68" s="39"/>
      <c r="B68" s="39" t="s">
        <v>67</v>
      </c>
      <c r="C68" s="61" t="s">
        <v>216</v>
      </c>
      <c r="D68" s="38"/>
      <c r="E68" s="38"/>
      <c r="F68" s="38"/>
    </row>
  </sheetData>
  <mergeCells count="11">
    <mergeCell ref="A6:C6"/>
    <mergeCell ref="A1:F1"/>
    <mergeCell ref="D2:E2"/>
    <mergeCell ref="A2:C2"/>
    <mergeCell ref="A4:B4"/>
    <mergeCell ref="C4:C5"/>
    <mergeCell ref="A3:C3"/>
    <mergeCell ref="D4:D5"/>
    <mergeCell ref="F4:F5"/>
    <mergeCell ref="E4:E5"/>
    <mergeCell ref="D3:F3"/>
  </mergeCells>
  <phoneticPr fontId="94" type="noConversion"/>
  <printOptions horizontalCentered="1"/>
  <pageMargins left="0.98425196850393704" right="0.39370078740157483" top="0.74803149606299213" bottom="0.74803149606299213" header="0.31496062992125984" footer="0.31496062992125984"/>
  <pageSetup paperSize="9" scale="41" orientation="portrait" r:id="rId1"/>
</worksheet>
</file>

<file path=xl/worksheets/sheet13.xml><?xml version="1.0" encoding="utf-8"?>
<worksheet xmlns="http://schemas.openxmlformats.org/spreadsheetml/2006/main" xmlns:r="http://schemas.openxmlformats.org/officeDocument/2006/relationships">
  <sheetPr>
    <pageSetUpPr fitToPage="1"/>
  </sheetPr>
  <dimension ref="A1:I17"/>
  <sheetViews>
    <sheetView topLeftCell="B1" workbookViewId="0">
      <pane ySplit="6" topLeftCell="A7" activePane="bottomLeft" state="frozen"/>
      <selection pane="bottomLeft" activeCell="K9" sqref="K9"/>
    </sheetView>
  </sheetViews>
  <sheetFormatPr defaultRowHeight="13.5"/>
  <cols>
    <col min="1" max="1" width="6.75" bestFit="1" customWidth="1"/>
    <col min="2" max="2" width="35.75" style="52" customWidth="1"/>
    <col min="3" max="3" width="13.125" style="52" bestFit="1" customWidth="1"/>
    <col min="4" max="5" width="11.25" style="52" bestFit="1" customWidth="1"/>
    <col min="6" max="6" width="13.125" style="52" bestFit="1" customWidth="1"/>
    <col min="7" max="7" width="6.75" style="52" bestFit="1" customWidth="1"/>
    <col min="8" max="8" width="13.125" style="52" bestFit="1" customWidth="1"/>
    <col min="9" max="9" width="10.25" customWidth="1"/>
  </cols>
  <sheetData>
    <row r="1" spans="1:9" ht="39.4" customHeight="1">
      <c r="A1" s="40"/>
      <c r="B1" s="40"/>
      <c r="C1" s="126" t="s">
        <v>317</v>
      </c>
      <c r="D1" s="126"/>
      <c r="E1" s="126"/>
      <c r="F1" s="126"/>
      <c r="G1" s="126"/>
      <c r="H1" s="126"/>
      <c r="I1" s="126"/>
    </row>
    <row r="2" spans="1:9" ht="28.15" customHeight="1">
      <c r="A2" s="130" t="s">
        <v>20</v>
      </c>
      <c r="B2" s="130"/>
      <c r="C2" s="130"/>
      <c r="D2" s="130"/>
      <c r="E2" s="130"/>
      <c r="F2" s="130"/>
      <c r="G2" s="129" t="s">
        <v>21</v>
      </c>
      <c r="H2" s="129"/>
      <c r="I2" s="129"/>
    </row>
    <row r="3" spans="1:9" ht="25.15" customHeight="1">
      <c r="A3" s="128" t="s">
        <v>318</v>
      </c>
      <c r="B3" s="128"/>
      <c r="C3" s="128" t="s">
        <v>319</v>
      </c>
      <c r="D3" s="128"/>
      <c r="E3" s="128"/>
      <c r="F3" s="128"/>
      <c r="G3" s="128"/>
      <c r="H3" s="128"/>
      <c r="I3" s="127" t="s">
        <v>352</v>
      </c>
    </row>
    <row r="4" spans="1:9" ht="25.15" customHeight="1">
      <c r="A4" s="128"/>
      <c r="B4" s="128"/>
      <c r="C4" s="128" t="s">
        <v>51</v>
      </c>
      <c r="D4" s="132" t="s">
        <v>320</v>
      </c>
      <c r="E4" s="132" t="s">
        <v>277</v>
      </c>
      <c r="F4" s="132" t="s">
        <v>321</v>
      </c>
      <c r="G4" s="132"/>
      <c r="H4" s="132"/>
      <c r="I4" s="128"/>
    </row>
    <row r="5" spans="1:9" ht="25.15" customHeight="1">
      <c r="A5" s="128"/>
      <c r="B5" s="128"/>
      <c r="C5" s="128"/>
      <c r="D5" s="132"/>
      <c r="E5" s="132"/>
      <c r="F5" s="63" t="s">
        <v>322</v>
      </c>
      <c r="G5" s="63" t="s">
        <v>323</v>
      </c>
      <c r="H5" s="63" t="s">
        <v>324</v>
      </c>
      <c r="I5" s="128"/>
    </row>
    <row r="6" spans="1:9" ht="25.15" customHeight="1">
      <c r="A6" s="131" t="s">
        <v>51</v>
      </c>
      <c r="B6" s="131"/>
      <c r="C6" s="41">
        <v>2191000</v>
      </c>
      <c r="D6" s="41">
        <v>250000</v>
      </c>
      <c r="E6" s="41">
        <v>306000</v>
      </c>
      <c r="F6" s="41">
        <v>1635000</v>
      </c>
      <c r="G6" s="41"/>
      <c r="H6" s="41">
        <v>1635000</v>
      </c>
      <c r="I6" s="41"/>
    </row>
    <row r="7" spans="1:9" ht="25.15" customHeight="1">
      <c r="A7" s="42" t="s">
        <v>325</v>
      </c>
      <c r="B7" s="62" t="s">
        <v>326</v>
      </c>
      <c r="C7" s="64">
        <v>500000</v>
      </c>
      <c r="D7" s="64">
        <v>250000</v>
      </c>
      <c r="E7" s="64">
        <v>250000</v>
      </c>
      <c r="F7" s="64"/>
      <c r="G7" s="64"/>
      <c r="H7" s="64"/>
      <c r="I7" s="87">
        <v>1295.0999999999999</v>
      </c>
    </row>
    <row r="8" spans="1:9" ht="25.15" customHeight="1">
      <c r="A8" s="42" t="s">
        <v>327</v>
      </c>
      <c r="B8" s="62" t="s">
        <v>328</v>
      </c>
      <c r="C8" s="64">
        <v>1000</v>
      </c>
      <c r="D8" s="64"/>
      <c r="E8" s="64">
        <v>1000</v>
      </c>
      <c r="F8" s="64"/>
      <c r="G8" s="64"/>
      <c r="H8" s="64"/>
      <c r="I8" s="43"/>
    </row>
    <row r="9" spans="1:9" ht="25.15" customHeight="1">
      <c r="A9" s="42" t="s">
        <v>329</v>
      </c>
      <c r="B9" s="62" t="s">
        <v>330</v>
      </c>
      <c r="C9" s="64">
        <v>50000</v>
      </c>
      <c r="D9" s="64"/>
      <c r="E9" s="64"/>
      <c r="F9" s="64">
        <v>50000</v>
      </c>
      <c r="G9" s="64"/>
      <c r="H9" s="64">
        <v>50000</v>
      </c>
      <c r="I9" s="43"/>
    </row>
    <row r="10" spans="1:9" ht="25.15" customHeight="1">
      <c r="A10" s="42" t="s">
        <v>331</v>
      </c>
      <c r="B10" s="62" t="s">
        <v>332</v>
      </c>
      <c r="C10" s="64">
        <v>5000</v>
      </c>
      <c r="D10" s="64"/>
      <c r="E10" s="64">
        <v>5000</v>
      </c>
      <c r="F10" s="64"/>
      <c r="G10" s="64"/>
      <c r="H10" s="64"/>
      <c r="I10" s="43"/>
    </row>
    <row r="11" spans="1:9" ht="25.15" customHeight="1">
      <c r="A11" s="42" t="s">
        <v>333</v>
      </c>
      <c r="B11" s="62" t="s">
        <v>334</v>
      </c>
      <c r="C11" s="64">
        <v>30000</v>
      </c>
      <c r="D11" s="64"/>
      <c r="E11" s="64"/>
      <c r="F11" s="64">
        <v>30000</v>
      </c>
      <c r="G11" s="64"/>
      <c r="H11" s="64">
        <v>30000</v>
      </c>
      <c r="I11" s="43"/>
    </row>
    <row r="12" spans="1:9" ht="25.15" customHeight="1">
      <c r="A12" s="42" t="s">
        <v>335</v>
      </c>
      <c r="B12" s="62" t="s">
        <v>336</v>
      </c>
      <c r="C12" s="64">
        <v>350000</v>
      </c>
      <c r="D12" s="64"/>
      <c r="E12" s="64"/>
      <c r="F12" s="64">
        <v>350000</v>
      </c>
      <c r="G12" s="64"/>
      <c r="H12" s="64">
        <v>350000</v>
      </c>
      <c r="I12" s="87"/>
    </row>
    <row r="13" spans="1:9" ht="25.15" customHeight="1">
      <c r="A13" s="42" t="s">
        <v>337</v>
      </c>
      <c r="B13" s="62" t="s">
        <v>338</v>
      </c>
      <c r="C13" s="64">
        <v>770000</v>
      </c>
      <c r="D13" s="64"/>
      <c r="E13" s="64">
        <v>20000</v>
      </c>
      <c r="F13" s="64">
        <v>750000</v>
      </c>
      <c r="G13" s="64"/>
      <c r="H13" s="64">
        <v>750000</v>
      </c>
      <c r="I13" s="43"/>
    </row>
    <row r="14" spans="1:9" ht="25.15" customHeight="1">
      <c r="A14" s="42" t="s">
        <v>339</v>
      </c>
      <c r="B14" s="62" t="s">
        <v>340</v>
      </c>
      <c r="C14" s="64">
        <v>20000</v>
      </c>
      <c r="D14" s="64"/>
      <c r="E14" s="64"/>
      <c r="F14" s="64">
        <v>20000</v>
      </c>
      <c r="G14" s="64"/>
      <c r="H14" s="64">
        <v>20000</v>
      </c>
      <c r="I14" s="43"/>
    </row>
    <row r="15" spans="1:9" ht="25.15" customHeight="1">
      <c r="A15" s="42" t="s">
        <v>341</v>
      </c>
      <c r="B15" s="62" t="s">
        <v>342</v>
      </c>
      <c r="C15" s="64">
        <v>5000</v>
      </c>
      <c r="D15" s="64"/>
      <c r="E15" s="64">
        <v>5000</v>
      </c>
      <c r="F15" s="64"/>
      <c r="G15" s="64"/>
      <c r="H15" s="64"/>
      <c r="I15" s="43"/>
    </row>
    <row r="16" spans="1:9" ht="25.15" customHeight="1">
      <c r="A16" s="42" t="s">
        <v>343</v>
      </c>
      <c r="B16" s="62" t="s">
        <v>344</v>
      </c>
      <c r="C16" s="64">
        <v>435000</v>
      </c>
      <c r="D16" s="64"/>
      <c r="E16" s="64"/>
      <c r="F16" s="64">
        <v>435000</v>
      </c>
      <c r="G16" s="64"/>
      <c r="H16" s="64">
        <v>435000</v>
      </c>
      <c r="I16" s="43"/>
    </row>
    <row r="17" spans="1:9" ht="25.15" customHeight="1">
      <c r="A17" s="42" t="s">
        <v>345</v>
      </c>
      <c r="B17" s="62" t="s">
        <v>346</v>
      </c>
      <c r="C17" s="64">
        <v>25000</v>
      </c>
      <c r="D17" s="64"/>
      <c r="E17" s="64">
        <v>25000</v>
      </c>
      <c r="F17" s="64"/>
      <c r="G17" s="64"/>
      <c r="H17" s="64"/>
      <c r="I17" s="43"/>
    </row>
  </sheetData>
  <mergeCells count="11">
    <mergeCell ref="C1:I1"/>
    <mergeCell ref="I3:I5"/>
    <mergeCell ref="G2:I2"/>
    <mergeCell ref="A2:F2"/>
    <mergeCell ref="A6:B6"/>
    <mergeCell ref="A3:B5"/>
    <mergeCell ref="C4:C5"/>
    <mergeCell ref="D4:D5"/>
    <mergeCell ref="E4:E5"/>
    <mergeCell ref="F4:H4"/>
    <mergeCell ref="C3:H3"/>
  </mergeCells>
  <phoneticPr fontId="94" type="noConversion"/>
  <printOptions horizontalCentered="1"/>
  <pageMargins left="0.70866141732283472" right="0.70866141732283472" top="1.3779527559055118" bottom="0.39370078740157483" header="0.31496062992125984" footer="0.31496062992125984"/>
  <pageSetup paperSize="9" scale="73" orientation="portrait" r:id="rId1"/>
</worksheet>
</file>

<file path=xl/worksheets/sheet14.xml><?xml version="1.0" encoding="utf-8"?>
<worksheet xmlns="http://schemas.openxmlformats.org/spreadsheetml/2006/main" xmlns:r="http://schemas.openxmlformats.org/officeDocument/2006/relationships">
  <dimension ref="A1:A15"/>
  <sheetViews>
    <sheetView workbookViewId="0">
      <selection activeCell="C8" sqref="C8"/>
    </sheetView>
  </sheetViews>
  <sheetFormatPr defaultRowHeight="13.5"/>
  <cols>
    <col min="1" max="1" width="100.625" customWidth="1"/>
  </cols>
  <sheetData>
    <row r="1" spans="1:1" ht="38.65" customHeight="1">
      <c r="A1" s="44" t="s">
        <v>347</v>
      </c>
    </row>
    <row r="2" spans="1:1" ht="28.15" customHeight="1">
      <c r="A2" s="45" t="s">
        <v>348</v>
      </c>
    </row>
    <row r="3" spans="1:1" ht="28.15" customHeight="1">
      <c r="A3" s="65" t="s">
        <v>373</v>
      </c>
    </row>
    <row r="4" spans="1:1" ht="28.15" customHeight="1">
      <c r="A4" s="66" t="s">
        <v>356</v>
      </c>
    </row>
    <row r="5" spans="1:1" ht="28.15" customHeight="1">
      <c r="A5" s="66" t="s">
        <v>357</v>
      </c>
    </row>
    <row r="6" spans="1:1" ht="28.15" customHeight="1">
      <c r="A6" s="66" t="s">
        <v>374</v>
      </c>
    </row>
    <row r="7" spans="1:1" ht="28.15" customHeight="1">
      <c r="A7" s="46" t="s">
        <v>349</v>
      </c>
    </row>
    <row r="8" spans="1:1" ht="43.15" customHeight="1">
      <c r="A8" s="88" t="s">
        <v>395</v>
      </c>
    </row>
    <row r="9" spans="1:1" ht="28.15" customHeight="1">
      <c r="A9" s="46" t="s">
        <v>350</v>
      </c>
    </row>
    <row r="10" spans="1:1" ht="37.15" customHeight="1">
      <c r="A10" s="67" t="s">
        <v>372</v>
      </c>
    </row>
    <row r="11" spans="1:1" ht="40.9" customHeight="1">
      <c r="A11" s="47"/>
    </row>
    <row r="12" spans="1:1" ht="28.15" customHeight="1">
      <c r="A12" s="46"/>
    </row>
    <row r="13" spans="1:1" ht="28.15" customHeight="1">
      <c r="A13" s="46" t="s">
        <v>351</v>
      </c>
    </row>
    <row r="14" spans="1:1" ht="55.5" customHeight="1">
      <c r="A14" s="67" t="s">
        <v>358</v>
      </c>
    </row>
    <row r="15" spans="1:1" ht="30" customHeight="1"/>
  </sheetData>
  <phoneticPr fontId="94" type="noConversion"/>
  <printOptions horizontalCentered="1"/>
  <pageMargins left="0.98425196850393704" right="0.39370078740157483"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A15"/>
  <sheetViews>
    <sheetView workbookViewId="0">
      <selection activeCell="A7" sqref="A7"/>
    </sheetView>
  </sheetViews>
  <sheetFormatPr defaultRowHeight="13.5"/>
  <cols>
    <col min="1" max="1" width="80.625" style="75" customWidth="1"/>
    <col min="2" max="16384" width="9" style="75"/>
  </cols>
  <sheetData>
    <row r="1" spans="1:1" ht="38.65" customHeight="1">
      <c r="A1" s="83" t="s">
        <v>2</v>
      </c>
    </row>
    <row r="2" spans="1:1" ht="28.15" customHeight="1">
      <c r="A2" s="74" t="s">
        <v>391</v>
      </c>
    </row>
    <row r="3" spans="1:1" ht="28.15" customHeight="1">
      <c r="A3" s="74" t="s">
        <v>392</v>
      </c>
    </row>
    <row r="4" spans="1:1" ht="28.15" customHeight="1">
      <c r="A4" s="74" t="s">
        <v>393</v>
      </c>
    </row>
    <row r="5" spans="1:1" ht="28.15" customHeight="1">
      <c r="A5" s="74" t="s">
        <v>394</v>
      </c>
    </row>
    <row r="6" spans="1:1" ht="28.15" customHeight="1">
      <c r="A6" s="74" t="s">
        <v>3</v>
      </c>
    </row>
    <row r="7" spans="1:1" ht="28.15" customHeight="1">
      <c r="A7" s="74" t="s">
        <v>4</v>
      </c>
    </row>
    <row r="8" spans="1:1" ht="28.15" customHeight="1">
      <c r="A8" s="74" t="s">
        <v>5</v>
      </c>
    </row>
    <row r="9" spans="1:1" ht="28.15" customHeight="1">
      <c r="A9" s="74" t="s">
        <v>6</v>
      </c>
    </row>
    <row r="10" spans="1:1" ht="28.15" customHeight="1">
      <c r="A10" s="74" t="s">
        <v>7</v>
      </c>
    </row>
    <row r="11" spans="1:1" ht="28.15" customHeight="1">
      <c r="A11" s="74" t="s">
        <v>8</v>
      </c>
    </row>
    <row r="12" spans="1:1" ht="28.15" customHeight="1">
      <c r="A12" s="74" t="s">
        <v>9</v>
      </c>
    </row>
    <row r="13" spans="1:1" ht="28.15" customHeight="1">
      <c r="A13" s="74" t="s">
        <v>10</v>
      </c>
    </row>
    <row r="14" spans="1:1" ht="28.15" customHeight="1">
      <c r="A14" s="74" t="s">
        <v>11</v>
      </c>
    </row>
    <row r="15" spans="1:1" ht="28.15" customHeight="1">
      <c r="A15" s="74"/>
    </row>
  </sheetData>
  <phoneticPr fontId="94" type="noConversion"/>
  <printOptions horizontalCentered="1"/>
  <pageMargins left="1.1811023622047245" right="0.39370078740157483"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1:A17"/>
  <sheetViews>
    <sheetView workbookViewId="0">
      <selection activeCell="A8" sqref="A8"/>
    </sheetView>
  </sheetViews>
  <sheetFormatPr defaultRowHeight="30" customHeight="1"/>
  <cols>
    <col min="1" max="1" width="71.625" style="72" customWidth="1"/>
    <col min="2" max="16384" width="9" style="72"/>
  </cols>
  <sheetData>
    <row r="1" spans="1:1" ht="30" customHeight="1">
      <c r="A1" s="71" t="s">
        <v>12</v>
      </c>
    </row>
    <row r="2" spans="1:1" s="75" customFormat="1" ht="30" customHeight="1">
      <c r="A2" s="76" t="s">
        <v>370</v>
      </c>
    </row>
    <row r="3" spans="1:1" s="75" customFormat="1" ht="30" customHeight="1">
      <c r="A3" s="77" t="s">
        <v>371</v>
      </c>
    </row>
    <row r="4" spans="1:1" s="75" customFormat="1" ht="30" customHeight="1">
      <c r="A4" s="68" t="s">
        <v>360</v>
      </c>
    </row>
    <row r="5" spans="1:1" ht="30" customHeight="1">
      <c r="A5" s="69" t="s">
        <v>361</v>
      </c>
    </row>
    <row r="6" spans="1:1" ht="30" customHeight="1">
      <c r="A6" s="68" t="s">
        <v>362</v>
      </c>
    </row>
    <row r="7" spans="1:1" ht="30" customHeight="1">
      <c r="A7" s="68" t="s">
        <v>363</v>
      </c>
    </row>
    <row r="8" spans="1:1" ht="30" customHeight="1">
      <c r="A8" s="68" t="s">
        <v>364</v>
      </c>
    </row>
    <row r="9" spans="1:1" ht="30" customHeight="1">
      <c r="A9" s="68" t="s">
        <v>365</v>
      </c>
    </row>
    <row r="10" spans="1:1" ht="30" customHeight="1">
      <c r="A10" s="70" t="s">
        <v>366</v>
      </c>
    </row>
    <row r="11" spans="1:1" ht="30" customHeight="1">
      <c r="A11" s="70" t="s">
        <v>367</v>
      </c>
    </row>
    <row r="12" spans="1:1" ht="30" customHeight="1">
      <c r="A12" s="68" t="s">
        <v>368</v>
      </c>
    </row>
    <row r="13" spans="1:1" ht="30" customHeight="1">
      <c r="A13" s="70" t="s">
        <v>369</v>
      </c>
    </row>
    <row r="14" spans="1:1" ht="30" customHeight="1">
      <c r="A14" s="70" t="s">
        <v>359</v>
      </c>
    </row>
    <row r="15" spans="1:1" ht="30" customHeight="1">
      <c r="A15" s="73"/>
    </row>
    <row r="16" spans="1:1" ht="30" customHeight="1">
      <c r="A16" s="73"/>
    </row>
    <row r="17" spans="1:1" ht="30" customHeight="1">
      <c r="A17" s="73"/>
    </row>
  </sheetData>
  <phoneticPr fontId="94" type="noConversion"/>
  <pageMargins left="1.1811023622047245"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dimension ref="A1:A6"/>
  <sheetViews>
    <sheetView workbookViewId="0">
      <selection activeCell="A7" sqref="A7"/>
    </sheetView>
  </sheetViews>
  <sheetFormatPr defaultRowHeight="13.5"/>
  <cols>
    <col min="1" max="1" width="80.625" style="72" customWidth="1"/>
    <col min="2" max="16384" width="9" style="72"/>
  </cols>
  <sheetData>
    <row r="1" spans="1:1" ht="38.65" customHeight="1">
      <c r="A1" s="78" t="s">
        <v>13</v>
      </c>
    </row>
    <row r="2" spans="1:1" ht="38.65" customHeight="1">
      <c r="A2" s="79" t="s">
        <v>14</v>
      </c>
    </row>
    <row r="3" spans="1:1" ht="38.65" customHeight="1">
      <c r="A3" s="79" t="s">
        <v>15</v>
      </c>
    </row>
    <row r="4" spans="1:1" ht="116.65" customHeight="1">
      <c r="A4" s="80" t="s">
        <v>16</v>
      </c>
    </row>
    <row r="5" spans="1:1" ht="38.65" customHeight="1">
      <c r="A5" s="80" t="s">
        <v>17</v>
      </c>
    </row>
    <row r="6" spans="1:1" ht="28.15" customHeight="1">
      <c r="A6" s="80"/>
    </row>
  </sheetData>
  <phoneticPr fontId="94" type="noConversion"/>
  <pageMargins left="1.1811023622047245"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dimension ref="A1:A17"/>
  <sheetViews>
    <sheetView workbookViewId="0">
      <selection activeCell="A20" sqref="A20"/>
    </sheetView>
  </sheetViews>
  <sheetFormatPr defaultRowHeight="13.5"/>
  <cols>
    <col min="1" max="1" width="80.625" style="72" customWidth="1"/>
    <col min="2" max="16384" width="9" style="72"/>
  </cols>
  <sheetData>
    <row r="1" spans="1:1" ht="38.65" customHeight="1">
      <c r="A1" s="84" t="s">
        <v>18</v>
      </c>
    </row>
    <row r="2" spans="1:1" ht="56.65" customHeight="1">
      <c r="A2" s="85" t="s">
        <v>389</v>
      </c>
    </row>
    <row r="3" spans="1:1" ht="48">
      <c r="A3" s="85" t="s">
        <v>375</v>
      </c>
    </row>
    <row r="4" spans="1:1">
      <c r="A4" s="85" t="s">
        <v>376</v>
      </c>
    </row>
    <row r="5" spans="1:1">
      <c r="A5" s="85" t="s">
        <v>377</v>
      </c>
    </row>
    <row r="6" spans="1:1" ht="48">
      <c r="A6" s="85" t="s">
        <v>378</v>
      </c>
    </row>
    <row r="7" spans="1:1" ht="60">
      <c r="A7" s="85" t="s">
        <v>379</v>
      </c>
    </row>
    <row r="8" spans="1:1" ht="24">
      <c r="A8" s="85" t="s">
        <v>380</v>
      </c>
    </row>
    <row r="9" spans="1:1" ht="72">
      <c r="A9" s="85" t="s">
        <v>388</v>
      </c>
    </row>
    <row r="10" spans="1:1" ht="36">
      <c r="A10" s="85" t="s">
        <v>387</v>
      </c>
    </row>
    <row r="11" spans="1:1" ht="24">
      <c r="A11" s="85" t="s">
        <v>381</v>
      </c>
    </row>
    <row r="12" spans="1:1">
      <c r="A12" s="85" t="s">
        <v>382</v>
      </c>
    </row>
    <row r="13" spans="1:1">
      <c r="A13" s="85" t="s">
        <v>383</v>
      </c>
    </row>
    <row r="14" spans="1:1">
      <c r="A14" s="85" t="s">
        <v>385</v>
      </c>
    </row>
    <row r="15" spans="1:1" ht="24">
      <c r="A15" s="85" t="s">
        <v>386</v>
      </c>
    </row>
    <row r="16" spans="1:1" ht="12" customHeight="1">
      <c r="A16" s="86"/>
    </row>
    <row r="17" spans="1:1" ht="24">
      <c r="A17" s="85" t="s">
        <v>390</v>
      </c>
    </row>
  </sheetData>
  <phoneticPr fontId="94" type="noConversion"/>
  <printOptions horizontalCentered="1"/>
  <pageMargins left="0.98425196850393704" right="0.39370078740157483"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dimension ref="A1:D22"/>
  <sheetViews>
    <sheetView workbookViewId="0">
      <pane ySplit="4" topLeftCell="A5" activePane="bottomLeft" state="frozen"/>
      <selection pane="bottomLeft" activeCell="B6" sqref="B6:B7"/>
    </sheetView>
  </sheetViews>
  <sheetFormatPr defaultRowHeight="13.5"/>
  <cols>
    <col min="1" max="1" width="27.625" customWidth="1"/>
    <col min="2" max="2" width="17.125" bestFit="1" customWidth="1"/>
    <col min="3" max="3" width="25.25" customWidth="1"/>
    <col min="4" max="4" width="17.125" bestFit="1" customWidth="1"/>
  </cols>
  <sheetData>
    <row r="1" spans="1:4" ht="39.4" customHeight="1">
      <c r="A1" s="89" t="s">
        <v>19</v>
      </c>
      <c r="B1" s="89"/>
      <c r="C1" s="89"/>
      <c r="D1" s="89"/>
    </row>
    <row r="2" spans="1:4" ht="28.15" customHeight="1">
      <c r="A2" s="91" t="s">
        <v>20</v>
      </c>
      <c r="B2" s="91"/>
      <c r="C2" s="1"/>
      <c r="D2" s="2" t="s">
        <v>21</v>
      </c>
    </row>
    <row r="3" spans="1:4" ht="28.15" customHeight="1">
      <c r="A3" s="90" t="s">
        <v>22</v>
      </c>
      <c r="B3" s="90"/>
      <c r="C3" s="90" t="s">
        <v>23</v>
      </c>
      <c r="D3" s="90"/>
    </row>
    <row r="4" spans="1:4" ht="28.15" customHeight="1">
      <c r="A4" s="3" t="s">
        <v>24</v>
      </c>
      <c r="B4" s="3" t="s">
        <v>25</v>
      </c>
      <c r="C4" s="3" t="s">
        <v>24</v>
      </c>
      <c r="D4" s="3" t="s">
        <v>25</v>
      </c>
    </row>
    <row r="5" spans="1:4" ht="28.15" customHeight="1">
      <c r="A5" s="4" t="s">
        <v>26</v>
      </c>
      <c r="B5" s="5">
        <v>971500000</v>
      </c>
      <c r="C5" s="4" t="s">
        <v>27</v>
      </c>
      <c r="D5" s="5">
        <v>89193392.629999995</v>
      </c>
    </row>
    <row r="6" spans="1:4" ht="28.15" customHeight="1">
      <c r="A6" s="4" t="s">
        <v>28</v>
      </c>
      <c r="B6" s="5">
        <v>601500000</v>
      </c>
      <c r="C6" s="4" t="s">
        <v>29</v>
      </c>
      <c r="D6" s="5">
        <v>7100000</v>
      </c>
    </row>
    <row r="7" spans="1:4" ht="28.15" customHeight="1">
      <c r="A7" s="4" t="s">
        <v>30</v>
      </c>
      <c r="B7" s="5">
        <v>370000000</v>
      </c>
      <c r="C7" s="4" t="s">
        <v>31</v>
      </c>
      <c r="D7" s="5">
        <v>70000</v>
      </c>
    </row>
    <row r="8" spans="1:4" ht="28.15" customHeight="1">
      <c r="A8" s="4" t="s">
        <v>32</v>
      </c>
      <c r="B8" s="5"/>
      <c r="C8" s="4" t="s">
        <v>33</v>
      </c>
      <c r="D8" s="5">
        <v>3480000</v>
      </c>
    </row>
    <row r="9" spans="1:4" ht="28.15" customHeight="1">
      <c r="A9" s="4" t="s">
        <v>34</v>
      </c>
      <c r="B9" s="5"/>
      <c r="C9" s="4" t="s">
        <v>35</v>
      </c>
      <c r="D9" s="5">
        <v>108909908.3</v>
      </c>
    </row>
    <row r="10" spans="1:4" ht="28.15" customHeight="1">
      <c r="A10" s="4" t="s">
        <v>36</v>
      </c>
      <c r="B10" s="5">
        <v>36000000</v>
      </c>
      <c r="C10" s="4" t="s">
        <v>37</v>
      </c>
      <c r="D10" s="5">
        <v>25260494.260000002</v>
      </c>
    </row>
    <row r="11" spans="1:4" ht="28.15" customHeight="1">
      <c r="A11" s="4"/>
      <c r="B11" s="5"/>
      <c r="C11" s="4" t="s">
        <v>38</v>
      </c>
      <c r="D11" s="5">
        <v>560251150.26999998</v>
      </c>
    </row>
    <row r="12" spans="1:4" ht="28.15" customHeight="1">
      <c r="A12" s="4"/>
      <c r="B12" s="5"/>
      <c r="C12" s="4" t="s">
        <v>39</v>
      </c>
      <c r="D12" s="5">
        <v>11904350</v>
      </c>
    </row>
    <row r="13" spans="1:4" ht="28.15" customHeight="1">
      <c r="A13" s="4"/>
      <c r="B13" s="5"/>
      <c r="C13" s="4" t="s">
        <v>40</v>
      </c>
      <c r="D13" s="5">
        <v>36000000</v>
      </c>
    </row>
    <row r="14" spans="1:4" ht="28.15" customHeight="1">
      <c r="A14" s="4"/>
      <c r="B14" s="5"/>
      <c r="C14" s="4" t="s">
        <v>41</v>
      </c>
      <c r="D14" s="5">
        <v>132150000</v>
      </c>
    </row>
    <row r="15" spans="1:4" ht="28.15" customHeight="1">
      <c r="A15" s="4"/>
      <c r="B15" s="5"/>
      <c r="C15" s="4" t="s">
        <v>42</v>
      </c>
      <c r="D15" s="5">
        <v>9850704.5399999991</v>
      </c>
    </row>
    <row r="16" spans="1:4" ht="28.15" customHeight="1">
      <c r="A16" s="4"/>
      <c r="B16" s="5"/>
      <c r="C16" s="4" t="s">
        <v>43</v>
      </c>
      <c r="D16" s="5">
        <v>4470000</v>
      </c>
    </row>
    <row r="17" spans="1:4" ht="28.15" customHeight="1">
      <c r="A17" s="4"/>
      <c r="B17" s="5"/>
      <c r="C17" s="4" t="s">
        <v>44</v>
      </c>
      <c r="D17" s="5">
        <v>18000000</v>
      </c>
    </row>
    <row r="18" spans="1:4" ht="28.15" customHeight="1">
      <c r="A18" s="4"/>
      <c r="B18" s="5"/>
      <c r="C18" s="4" t="s">
        <v>45</v>
      </c>
      <c r="D18" s="5">
        <v>860000</v>
      </c>
    </row>
    <row r="19" spans="1:4" ht="28.15" customHeight="1">
      <c r="A19" s="6"/>
      <c r="B19" s="5"/>
      <c r="C19" s="4"/>
      <c r="D19" s="5"/>
    </row>
    <row r="20" spans="1:4" ht="28.15" customHeight="1">
      <c r="A20" s="7"/>
      <c r="B20" s="5"/>
      <c r="C20" s="4"/>
      <c r="D20" s="5"/>
    </row>
    <row r="21" spans="1:4" ht="28.15" customHeight="1">
      <c r="A21" s="7"/>
      <c r="B21" s="5"/>
      <c r="C21" s="4"/>
      <c r="D21" s="5"/>
    </row>
    <row r="22" spans="1:4" ht="28.15" customHeight="1">
      <c r="A22" s="48" t="s">
        <v>353</v>
      </c>
      <c r="B22" s="5">
        <v>1007500000</v>
      </c>
      <c r="C22" s="48" t="s">
        <v>384</v>
      </c>
      <c r="D22" s="5">
        <v>1007500000</v>
      </c>
    </row>
  </sheetData>
  <mergeCells count="4">
    <mergeCell ref="A1:D1"/>
    <mergeCell ref="A3:B3"/>
    <mergeCell ref="C3:D3"/>
    <mergeCell ref="A2:B2"/>
  </mergeCells>
  <phoneticPr fontId="94" type="noConversion"/>
  <printOptions horizontalCentered="1"/>
  <pageMargins left="0.98425196850393704" right="0.39370078740157483"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dimension ref="A1:I142"/>
  <sheetViews>
    <sheetView workbookViewId="0">
      <pane ySplit="6" topLeftCell="A7" activePane="bottomLeft" state="frozen"/>
      <selection pane="bottomLeft" activeCell="E7" sqref="E7"/>
    </sheetView>
  </sheetViews>
  <sheetFormatPr defaultRowHeight="13.5"/>
  <cols>
    <col min="1" max="1" width="4.125" bestFit="1" customWidth="1"/>
    <col min="2" max="3" width="3.25" bestFit="1" customWidth="1"/>
    <col min="4" max="4" width="18.125" style="52" customWidth="1"/>
    <col min="5" max="6" width="16.75" customWidth="1"/>
    <col min="7" max="7" width="3.5" customWidth="1"/>
    <col min="8" max="8" width="5.5" customWidth="1"/>
    <col min="9" max="9" width="14.125" bestFit="1" customWidth="1"/>
  </cols>
  <sheetData>
    <row r="1" spans="1:9" ht="39.4" customHeight="1">
      <c r="A1" s="94" t="s">
        <v>46</v>
      </c>
      <c r="B1" s="94"/>
      <c r="C1" s="94"/>
      <c r="D1" s="94"/>
      <c r="E1" s="94"/>
      <c r="F1" s="94"/>
      <c r="G1" s="94"/>
      <c r="H1" s="94"/>
      <c r="I1" s="94"/>
    </row>
    <row r="2" spans="1:9" ht="28.15" customHeight="1">
      <c r="A2" s="96" t="s">
        <v>20</v>
      </c>
      <c r="B2" s="96"/>
      <c r="C2" s="96"/>
      <c r="D2" s="96"/>
      <c r="E2" s="8"/>
      <c r="F2" s="8"/>
      <c r="G2" s="8"/>
      <c r="H2" s="8"/>
      <c r="I2" s="9" t="s">
        <v>21</v>
      </c>
    </row>
    <row r="3" spans="1:9" ht="28.15" customHeight="1">
      <c r="A3" s="95" t="s">
        <v>47</v>
      </c>
      <c r="B3" s="95"/>
      <c r="C3" s="95"/>
      <c r="D3" s="95"/>
      <c r="E3" s="95" t="s">
        <v>48</v>
      </c>
      <c r="F3" s="95"/>
      <c r="G3" s="95"/>
      <c r="H3" s="95"/>
      <c r="I3" s="95"/>
    </row>
    <row r="4" spans="1:9" ht="28.15" customHeight="1">
      <c r="A4" s="97" t="s">
        <v>49</v>
      </c>
      <c r="B4" s="97"/>
      <c r="C4" s="97"/>
      <c r="D4" s="95" t="s">
        <v>50</v>
      </c>
      <c r="E4" s="95" t="s">
        <v>51</v>
      </c>
      <c r="F4" s="97" t="s">
        <v>52</v>
      </c>
      <c r="G4" s="97" t="s">
        <v>53</v>
      </c>
      <c r="H4" s="95" t="s">
        <v>54</v>
      </c>
      <c r="I4" s="97" t="s">
        <v>55</v>
      </c>
    </row>
    <row r="5" spans="1:9" ht="28.15" customHeight="1">
      <c r="A5" s="10" t="s">
        <v>56</v>
      </c>
      <c r="B5" s="10" t="s">
        <v>57</v>
      </c>
      <c r="C5" s="10" t="s">
        <v>58</v>
      </c>
      <c r="D5" s="95"/>
      <c r="E5" s="95"/>
      <c r="F5" s="97"/>
      <c r="G5" s="97"/>
      <c r="H5" s="95"/>
      <c r="I5" s="97"/>
    </row>
    <row r="6" spans="1:9" ht="28.15" customHeight="1">
      <c r="A6" s="93" t="s">
        <v>59</v>
      </c>
      <c r="B6" s="93"/>
      <c r="C6" s="93"/>
      <c r="D6" s="93"/>
      <c r="E6" s="11">
        <f>F6+I6</f>
        <v>1007500000</v>
      </c>
      <c r="F6" s="11">
        <v>971500000</v>
      </c>
      <c r="G6" s="11"/>
      <c r="H6" s="11"/>
      <c r="I6" s="11">
        <v>36000000</v>
      </c>
    </row>
    <row r="7" spans="1:9" ht="28.15" customHeight="1">
      <c r="A7" s="12" t="s">
        <v>60</v>
      </c>
      <c r="B7" s="13"/>
      <c r="C7" s="13"/>
      <c r="D7" s="14" t="s">
        <v>61</v>
      </c>
      <c r="E7" s="11">
        <v>89193392.629999995</v>
      </c>
      <c r="F7" s="11">
        <v>89193392.629999995</v>
      </c>
      <c r="G7" s="11"/>
      <c r="H7" s="11"/>
      <c r="I7" s="11"/>
    </row>
    <row r="8" spans="1:9" ht="28.15" customHeight="1">
      <c r="A8" s="12"/>
      <c r="B8" s="15" t="s">
        <v>62</v>
      </c>
      <c r="C8" s="15"/>
      <c r="D8" s="51" t="s">
        <v>63</v>
      </c>
      <c r="E8" s="11">
        <v>8865889.3200000003</v>
      </c>
      <c r="F8" s="11">
        <v>8865889.3200000003</v>
      </c>
      <c r="G8" s="11"/>
      <c r="H8" s="11"/>
      <c r="I8" s="11"/>
    </row>
    <row r="9" spans="1:9" ht="28.15" customHeight="1">
      <c r="A9" s="12"/>
      <c r="B9" s="15"/>
      <c r="C9" s="15" t="s">
        <v>62</v>
      </c>
      <c r="D9" s="51" t="s">
        <v>64</v>
      </c>
      <c r="E9" s="11">
        <v>7295889.3200000003</v>
      </c>
      <c r="F9" s="11">
        <v>7295889.3200000003</v>
      </c>
      <c r="G9" s="11"/>
      <c r="H9" s="11"/>
      <c r="I9" s="11"/>
    </row>
    <row r="10" spans="1:9" ht="28.15" customHeight="1">
      <c r="A10" s="12"/>
      <c r="B10" s="15"/>
      <c r="C10" s="15" t="s">
        <v>65</v>
      </c>
      <c r="D10" s="51" t="s">
        <v>66</v>
      </c>
      <c r="E10" s="11">
        <v>1570000</v>
      </c>
      <c r="F10" s="11">
        <v>1570000</v>
      </c>
      <c r="G10" s="11"/>
      <c r="H10" s="11"/>
      <c r="I10" s="11"/>
    </row>
    <row r="11" spans="1:9" ht="28.15" customHeight="1">
      <c r="A11" s="12"/>
      <c r="B11" s="15" t="s">
        <v>67</v>
      </c>
      <c r="C11" s="15"/>
      <c r="D11" s="51" t="s">
        <v>68</v>
      </c>
      <c r="E11" s="11">
        <v>20609103.309999999</v>
      </c>
      <c r="F11" s="11">
        <v>20609103.309999999</v>
      </c>
      <c r="G11" s="11"/>
      <c r="H11" s="11"/>
      <c r="I11" s="11"/>
    </row>
    <row r="12" spans="1:9" ht="28.15" customHeight="1">
      <c r="A12" s="12"/>
      <c r="B12" s="15"/>
      <c r="C12" s="15" t="s">
        <v>62</v>
      </c>
      <c r="D12" s="51" t="s">
        <v>64</v>
      </c>
      <c r="E12" s="11">
        <v>18059103.309999999</v>
      </c>
      <c r="F12" s="11">
        <v>18059103.309999999</v>
      </c>
      <c r="G12" s="11"/>
      <c r="H12" s="11"/>
      <c r="I12" s="11"/>
    </row>
    <row r="13" spans="1:9" ht="28.15" customHeight="1">
      <c r="A13" s="12"/>
      <c r="B13" s="15"/>
      <c r="C13" s="15" t="s">
        <v>69</v>
      </c>
      <c r="D13" s="51" t="s">
        <v>70</v>
      </c>
      <c r="E13" s="11">
        <v>200000</v>
      </c>
      <c r="F13" s="11">
        <v>200000</v>
      </c>
      <c r="G13" s="11"/>
      <c r="H13" s="11"/>
      <c r="I13" s="11"/>
    </row>
    <row r="14" spans="1:9" ht="28.15" customHeight="1">
      <c r="A14" s="12"/>
      <c r="B14" s="15"/>
      <c r="C14" s="15" t="s">
        <v>71</v>
      </c>
      <c r="D14" s="51" t="s">
        <v>72</v>
      </c>
      <c r="E14" s="11">
        <v>2350000</v>
      </c>
      <c r="F14" s="11">
        <v>2350000</v>
      </c>
      <c r="G14" s="11"/>
      <c r="H14" s="11"/>
      <c r="I14" s="11"/>
    </row>
    <row r="15" spans="1:9" ht="28.15" customHeight="1">
      <c r="A15" s="12"/>
      <c r="B15" s="15" t="s">
        <v>73</v>
      </c>
      <c r="C15" s="15"/>
      <c r="D15" s="51" t="s">
        <v>74</v>
      </c>
      <c r="E15" s="11">
        <v>1595000</v>
      </c>
      <c r="F15" s="11">
        <v>1595000</v>
      </c>
      <c r="G15" s="11"/>
      <c r="H15" s="11"/>
      <c r="I15" s="11"/>
    </row>
    <row r="16" spans="1:9" ht="28.15" customHeight="1">
      <c r="A16" s="12"/>
      <c r="B16" s="15"/>
      <c r="C16" s="15" t="s">
        <v>75</v>
      </c>
      <c r="D16" s="51" t="s">
        <v>76</v>
      </c>
      <c r="E16" s="11">
        <v>1320000</v>
      </c>
      <c r="F16" s="11">
        <v>1320000</v>
      </c>
      <c r="G16" s="11"/>
      <c r="H16" s="11"/>
      <c r="I16" s="11"/>
    </row>
    <row r="17" spans="1:9" ht="28.15" customHeight="1">
      <c r="A17" s="12"/>
      <c r="B17" s="15"/>
      <c r="C17" s="15" t="s">
        <v>69</v>
      </c>
      <c r="D17" s="51" t="s">
        <v>77</v>
      </c>
      <c r="E17" s="11">
        <v>275000</v>
      </c>
      <c r="F17" s="11">
        <v>275000</v>
      </c>
      <c r="G17" s="11"/>
      <c r="H17" s="11"/>
      <c r="I17" s="11"/>
    </row>
    <row r="18" spans="1:9" ht="28.15" customHeight="1">
      <c r="A18" s="12"/>
      <c r="B18" s="15" t="s">
        <v>75</v>
      </c>
      <c r="C18" s="15"/>
      <c r="D18" s="51" t="s">
        <v>78</v>
      </c>
      <c r="E18" s="11">
        <v>1689400</v>
      </c>
      <c r="F18" s="11">
        <v>1689400</v>
      </c>
      <c r="G18" s="11"/>
      <c r="H18" s="11"/>
      <c r="I18" s="11"/>
    </row>
    <row r="19" spans="1:9" ht="28.15" customHeight="1">
      <c r="A19" s="12"/>
      <c r="B19" s="15"/>
      <c r="C19" s="15" t="s">
        <v>71</v>
      </c>
      <c r="D19" s="51" t="s">
        <v>72</v>
      </c>
      <c r="E19" s="11">
        <v>1179400</v>
      </c>
      <c r="F19" s="11">
        <v>1179400</v>
      </c>
      <c r="G19" s="11"/>
      <c r="H19" s="11"/>
      <c r="I19" s="11"/>
    </row>
    <row r="20" spans="1:9" ht="28.15" customHeight="1">
      <c r="A20" s="12"/>
      <c r="B20" s="15"/>
      <c r="C20" s="15" t="s">
        <v>65</v>
      </c>
      <c r="D20" s="51" t="s">
        <v>79</v>
      </c>
      <c r="E20" s="11">
        <v>510000</v>
      </c>
      <c r="F20" s="11">
        <v>510000</v>
      </c>
      <c r="G20" s="11"/>
      <c r="H20" s="11"/>
      <c r="I20" s="11"/>
    </row>
    <row r="21" spans="1:9" ht="28.15" customHeight="1">
      <c r="A21" s="12"/>
      <c r="B21" s="15" t="s">
        <v>69</v>
      </c>
      <c r="C21" s="15"/>
      <c r="D21" s="51" t="s">
        <v>80</v>
      </c>
      <c r="E21" s="11">
        <v>30000</v>
      </c>
      <c r="F21" s="11">
        <v>30000</v>
      </c>
      <c r="G21" s="11"/>
      <c r="H21" s="11"/>
      <c r="I21" s="11"/>
    </row>
    <row r="22" spans="1:9" ht="28.15" customHeight="1">
      <c r="A22" s="12"/>
      <c r="B22" s="15"/>
      <c r="C22" s="15" t="s">
        <v>81</v>
      </c>
      <c r="D22" s="51" t="s">
        <v>82</v>
      </c>
      <c r="E22" s="11">
        <v>30000</v>
      </c>
      <c r="F22" s="11">
        <v>30000</v>
      </c>
      <c r="G22" s="11"/>
      <c r="H22" s="11"/>
      <c r="I22" s="11"/>
    </row>
    <row r="23" spans="1:9" ht="28.15" customHeight="1">
      <c r="A23" s="12"/>
      <c r="B23" s="15" t="s">
        <v>83</v>
      </c>
      <c r="C23" s="15"/>
      <c r="D23" s="51" t="s">
        <v>84</v>
      </c>
      <c r="E23" s="11">
        <v>150000</v>
      </c>
      <c r="F23" s="11">
        <v>150000</v>
      </c>
      <c r="G23" s="11"/>
      <c r="H23" s="11"/>
      <c r="I23" s="11"/>
    </row>
    <row r="24" spans="1:9" ht="28.15" customHeight="1">
      <c r="A24" s="12"/>
      <c r="B24" s="15"/>
      <c r="C24" s="15" t="s">
        <v>65</v>
      </c>
      <c r="D24" s="51" t="s">
        <v>85</v>
      </c>
      <c r="E24" s="11">
        <v>150000</v>
      </c>
      <c r="F24" s="11">
        <v>150000</v>
      </c>
      <c r="G24" s="11"/>
      <c r="H24" s="11"/>
      <c r="I24" s="11"/>
    </row>
    <row r="25" spans="1:9" ht="28.15" customHeight="1">
      <c r="A25" s="12"/>
      <c r="B25" s="15" t="s">
        <v>86</v>
      </c>
      <c r="C25" s="15"/>
      <c r="D25" s="51" t="s">
        <v>87</v>
      </c>
      <c r="E25" s="11">
        <v>1850000</v>
      </c>
      <c r="F25" s="11">
        <v>1850000</v>
      </c>
      <c r="G25" s="11"/>
      <c r="H25" s="11"/>
      <c r="I25" s="11"/>
    </row>
    <row r="26" spans="1:9" ht="28.15" customHeight="1">
      <c r="A26" s="12"/>
      <c r="B26" s="15"/>
      <c r="C26" s="15" t="s">
        <v>88</v>
      </c>
      <c r="D26" s="51" t="s">
        <v>89</v>
      </c>
      <c r="E26" s="11">
        <v>450000</v>
      </c>
      <c r="F26" s="11">
        <v>450000</v>
      </c>
      <c r="G26" s="11"/>
      <c r="H26" s="11"/>
      <c r="I26" s="11"/>
    </row>
    <row r="27" spans="1:9" ht="28.15" customHeight="1">
      <c r="A27" s="12"/>
      <c r="B27" s="15"/>
      <c r="C27" s="15" t="s">
        <v>75</v>
      </c>
      <c r="D27" s="51" t="s">
        <v>90</v>
      </c>
      <c r="E27" s="11">
        <v>1400000</v>
      </c>
      <c r="F27" s="11">
        <v>1400000</v>
      </c>
      <c r="G27" s="11"/>
      <c r="H27" s="11"/>
      <c r="I27" s="11"/>
    </row>
    <row r="28" spans="1:9" ht="28.15" customHeight="1">
      <c r="A28" s="12"/>
      <c r="B28" s="15" t="s">
        <v>91</v>
      </c>
      <c r="C28" s="15"/>
      <c r="D28" s="51" t="s">
        <v>92</v>
      </c>
      <c r="E28" s="11">
        <v>800000</v>
      </c>
      <c r="F28" s="11">
        <v>800000</v>
      </c>
      <c r="G28" s="11"/>
      <c r="H28" s="11"/>
      <c r="I28" s="11"/>
    </row>
    <row r="29" spans="1:9" ht="28.15" customHeight="1">
      <c r="A29" s="12"/>
      <c r="B29" s="15"/>
      <c r="C29" s="15" t="s">
        <v>88</v>
      </c>
      <c r="D29" s="51" t="s">
        <v>89</v>
      </c>
      <c r="E29" s="11">
        <v>800000</v>
      </c>
      <c r="F29" s="11">
        <v>800000</v>
      </c>
      <c r="G29" s="11"/>
      <c r="H29" s="11"/>
      <c r="I29" s="11"/>
    </row>
    <row r="30" spans="1:9" ht="28.15" customHeight="1">
      <c r="A30" s="12"/>
      <c r="B30" s="15" t="s">
        <v>93</v>
      </c>
      <c r="C30" s="15"/>
      <c r="D30" s="51" t="s">
        <v>94</v>
      </c>
      <c r="E30" s="11">
        <v>4090000</v>
      </c>
      <c r="F30" s="11">
        <v>4090000</v>
      </c>
      <c r="G30" s="11"/>
      <c r="H30" s="11"/>
      <c r="I30" s="11"/>
    </row>
    <row r="31" spans="1:9" ht="28.15" customHeight="1">
      <c r="A31" s="12"/>
      <c r="B31" s="15"/>
      <c r="C31" s="15" t="s">
        <v>81</v>
      </c>
      <c r="D31" s="51" t="s">
        <v>95</v>
      </c>
      <c r="E31" s="11">
        <v>4090000</v>
      </c>
      <c r="F31" s="11">
        <v>4090000</v>
      </c>
      <c r="G31" s="11"/>
      <c r="H31" s="11"/>
      <c r="I31" s="11"/>
    </row>
    <row r="32" spans="1:9" ht="28.15" customHeight="1">
      <c r="A32" s="12"/>
      <c r="B32" s="15" t="s">
        <v>96</v>
      </c>
      <c r="C32" s="15"/>
      <c r="D32" s="51" t="s">
        <v>97</v>
      </c>
      <c r="E32" s="11">
        <v>3109000</v>
      </c>
      <c r="F32" s="11">
        <v>3109000</v>
      </c>
      <c r="G32" s="11"/>
      <c r="H32" s="11"/>
      <c r="I32" s="11"/>
    </row>
    <row r="33" spans="1:9" ht="28.15" customHeight="1">
      <c r="A33" s="12"/>
      <c r="B33" s="15"/>
      <c r="C33" s="15" t="s">
        <v>71</v>
      </c>
      <c r="D33" s="51" t="s">
        <v>72</v>
      </c>
      <c r="E33" s="11">
        <v>2230000</v>
      </c>
      <c r="F33" s="11">
        <v>2230000</v>
      </c>
      <c r="G33" s="11"/>
      <c r="H33" s="11"/>
      <c r="I33" s="11"/>
    </row>
    <row r="34" spans="1:9" ht="28.15" customHeight="1">
      <c r="A34" s="12"/>
      <c r="B34" s="15"/>
      <c r="C34" s="15" t="s">
        <v>65</v>
      </c>
      <c r="D34" s="51" t="s">
        <v>97</v>
      </c>
      <c r="E34" s="11">
        <v>879000</v>
      </c>
      <c r="F34" s="11">
        <v>879000</v>
      </c>
      <c r="G34" s="11"/>
      <c r="H34" s="11"/>
      <c r="I34" s="11"/>
    </row>
    <row r="35" spans="1:9" ht="28.15" customHeight="1">
      <c r="A35" s="12"/>
      <c r="B35" s="15" t="s">
        <v>65</v>
      </c>
      <c r="C35" s="15"/>
      <c r="D35" s="51" t="s">
        <v>98</v>
      </c>
      <c r="E35" s="11">
        <v>46405000</v>
      </c>
      <c r="F35" s="11">
        <v>46405000</v>
      </c>
      <c r="G35" s="11"/>
      <c r="H35" s="11"/>
      <c r="I35" s="11"/>
    </row>
    <row r="36" spans="1:9" ht="28.15" customHeight="1">
      <c r="A36" s="12"/>
      <c r="B36" s="15"/>
      <c r="C36" s="15" t="s">
        <v>65</v>
      </c>
      <c r="D36" s="51" t="s">
        <v>98</v>
      </c>
      <c r="E36" s="11">
        <v>46405000</v>
      </c>
      <c r="F36" s="11">
        <v>46405000</v>
      </c>
      <c r="G36" s="11"/>
      <c r="H36" s="11"/>
      <c r="I36" s="11"/>
    </row>
    <row r="37" spans="1:9" ht="28.15" customHeight="1">
      <c r="A37" s="12" t="s">
        <v>99</v>
      </c>
      <c r="B37" s="13"/>
      <c r="C37" s="13"/>
      <c r="D37" s="14" t="s">
        <v>100</v>
      </c>
      <c r="E37" s="11">
        <v>7100000</v>
      </c>
      <c r="F37" s="11">
        <v>7100000</v>
      </c>
      <c r="G37" s="11"/>
      <c r="H37" s="11"/>
      <c r="I37" s="11"/>
    </row>
    <row r="38" spans="1:9" ht="28.15" customHeight="1">
      <c r="A38" s="12"/>
      <c r="B38" s="15" t="s">
        <v>88</v>
      </c>
      <c r="C38" s="15"/>
      <c r="D38" s="51" t="s">
        <v>101</v>
      </c>
      <c r="E38" s="11">
        <v>50000</v>
      </c>
      <c r="F38" s="11">
        <v>50000</v>
      </c>
      <c r="G38" s="11"/>
      <c r="H38" s="11"/>
      <c r="I38" s="11"/>
    </row>
    <row r="39" spans="1:9" ht="28.15" customHeight="1">
      <c r="A39" s="12"/>
      <c r="B39" s="15"/>
      <c r="C39" s="15" t="s">
        <v>65</v>
      </c>
      <c r="D39" s="51" t="s">
        <v>102</v>
      </c>
      <c r="E39" s="11">
        <v>50000</v>
      </c>
      <c r="F39" s="11">
        <v>50000</v>
      </c>
      <c r="G39" s="11"/>
      <c r="H39" s="11"/>
      <c r="I39" s="11"/>
    </row>
    <row r="40" spans="1:9" ht="28.15" customHeight="1">
      <c r="A40" s="12"/>
      <c r="B40" s="15" t="s">
        <v>69</v>
      </c>
      <c r="C40" s="15"/>
      <c r="D40" s="51" t="s">
        <v>103</v>
      </c>
      <c r="E40" s="11">
        <v>7050000</v>
      </c>
      <c r="F40" s="11">
        <v>7050000</v>
      </c>
      <c r="G40" s="11"/>
      <c r="H40" s="11"/>
      <c r="I40" s="11"/>
    </row>
    <row r="41" spans="1:9" ht="28.15" customHeight="1">
      <c r="A41" s="12"/>
      <c r="B41" s="15"/>
      <c r="C41" s="15" t="s">
        <v>67</v>
      </c>
      <c r="D41" s="51" t="s">
        <v>104</v>
      </c>
      <c r="E41" s="11">
        <v>7050000</v>
      </c>
      <c r="F41" s="11">
        <v>7050000</v>
      </c>
      <c r="G41" s="11"/>
      <c r="H41" s="11"/>
      <c r="I41" s="11"/>
    </row>
    <row r="42" spans="1:9" ht="28.15" customHeight="1">
      <c r="A42" s="12" t="s">
        <v>105</v>
      </c>
      <c r="B42" s="13"/>
      <c r="C42" s="13"/>
      <c r="D42" s="14" t="s">
        <v>106</v>
      </c>
      <c r="E42" s="11">
        <v>70000</v>
      </c>
      <c r="F42" s="11">
        <v>70000</v>
      </c>
      <c r="G42" s="11"/>
      <c r="H42" s="11"/>
      <c r="I42" s="11"/>
    </row>
    <row r="43" spans="1:9" ht="28.15" customHeight="1">
      <c r="A43" s="12"/>
      <c r="B43" s="15" t="s">
        <v>107</v>
      </c>
      <c r="C43" s="15"/>
      <c r="D43" s="51" t="s">
        <v>108</v>
      </c>
      <c r="E43" s="11">
        <v>70000</v>
      </c>
      <c r="F43" s="11">
        <v>70000</v>
      </c>
      <c r="G43" s="11"/>
      <c r="H43" s="11"/>
      <c r="I43" s="11"/>
    </row>
    <row r="44" spans="1:9" ht="28.15" customHeight="1">
      <c r="A44" s="12"/>
      <c r="B44" s="15"/>
      <c r="C44" s="15" t="s">
        <v>88</v>
      </c>
      <c r="D44" s="51" t="s">
        <v>109</v>
      </c>
      <c r="E44" s="11">
        <v>70000</v>
      </c>
      <c r="F44" s="11">
        <v>70000</v>
      </c>
      <c r="G44" s="11"/>
      <c r="H44" s="11"/>
      <c r="I44" s="11"/>
    </row>
    <row r="45" spans="1:9" ht="28.15" customHeight="1">
      <c r="A45" s="12" t="s">
        <v>110</v>
      </c>
      <c r="B45" s="13"/>
      <c r="C45" s="13"/>
      <c r="D45" s="14" t="s">
        <v>111</v>
      </c>
      <c r="E45" s="11">
        <v>3480000</v>
      </c>
      <c r="F45" s="11">
        <v>3480000</v>
      </c>
      <c r="G45" s="11"/>
      <c r="H45" s="11"/>
      <c r="I45" s="11"/>
    </row>
    <row r="46" spans="1:9" ht="28.15" customHeight="1">
      <c r="A46" s="12"/>
      <c r="B46" s="15" t="s">
        <v>62</v>
      </c>
      <c r="C46" s="15"/>
      <c r="D46" s="51" t="s">
        <v>112</v>
      </c>
      <c r="E46" s="11">
        <v>3480000</v>
      </c>
      <c r="F46" s="11">
        <v>3480000</v>
      </c>
      <c r="G46" s="11"/>
      <c r="H46" s="11"/>
      <c r="I46" s="11"/>
    </row>
    <row r="47" spans="1:9" ht="28.15" customHeight="1">
      <c r="A47" s="12"/>
      <c r="B47" s="15"/>
      <c r="C47" s="15" t="s">
        <v>69</v>
      </c>
      <c r="D47" s="51" t="s">
        <v>113</v>
      </c>
      <c r="E47" s="11">
        <v>3480000</v>
      </c>
      <c r="F47" s="11">
        <v>3480000</v>
      </c>
      <c r="G47" s="11"/>
      <c r="H47" s="11"/>
      <c r="I47" s="11"/>
    </row>
    <row r="48" spans="1:9" ht="28.15" customHeight="1">
      <c r="A48" s="12" t="s">
        <v>114</v>
      </c>
      <c r="B48" s="13"/>
      <c r="C48" s="13"/>
      <c r="D48" s="14" t="s">
        <v>115</v>
      </c>
      <c r="E48" s="11">
        <v>108909908.3</v>
      </c>
      <c r="F48" s="11">
        <v>108909908.3</v>
      </c>
      <c r="G48" s="11"/>
      <c r="H48" s="11"/>
      <c r="I48" s="11"/>
    </row>
    <row r="49" spans="1:9" ht="28.15" customHeight="1">
      <c r="A49" s="12"/>
      <c r="B49" s="15" t="s">
        <v>62</v>
      </c>
      <c r="C49" s="15"/>
      <c r="D49" s="51" t="s">
        <v>116</v>
      </c>
      <c r="E49" s="11">
        <v>17662900</v>
      </c>
      <c r="F49" s="11">
        <v>17662900</v>
      </c>
      <c r="G49" s="11"/>
      <c r="H49" s="11"/>
      <c r="I49" s="11"/>
    </row>
    <row r="50" spans="1:9" ht="28.15" customHeight="1">
      <c r="A50" s="12"/>
      <c r="B50" s="15"/>
      <c r="C50" s="15" t="s">
        <v>88</v>
      </c>
      <c r="D50" s="51" t="s">
        <v>89</v>
      </c>
      <c r="E50" s="11">
        <v>253000</v>
      </c>
      <c r="F50" s="11">
        <v>253000</v>
      </c>
      <c r="G50" s="11"/>
      <c r="H50" s="11"/>
      <c r="I50" s="11"/>
    </row>
    <row r="51" spans="1:9" ht="28.15" customHeight="1">
      <c r="A51" s="12"/>
      <c r="B51" s="15"/>
      <c r="C51" s="15" t="s">
        <v>65</v>
      </c>
      <c r="D51" s="51" t="s">
        <v>117</v>
      </c>
      <c r="E51" s="11">
        <v>17409900</v>
      </c>
      <c r="F51" s="11">
        <v>17409900</v>
      </c>
      <c r="G51" s="11"/>
      <c r="H51" s="11"/>
      <c r="I51" s="11"/>
    </row>
    <row r="52" spans="1:9" ht="28.15" customHeight="1">
      <c r="A52" s="12"/>
      <c r="B52" s="15" t="s">
        <v>88</v>
      </c>
      <c r="C52" s="15"/>
      <c r="D52" s="51" t="s">
        <v>118</v>
      </c>
      <c r="E52" s="11">
        <v>1107000</v>
      </c>
      <c r="F52" s="11">
        <v>1107000</v>
      </c>
      <c r="G52" s="11"/>
      <c r="H52" s="11"/>
      <c r="I52" s="11"/>
    </row>
    <row r="53" spans="1:9" ht="28.15" customHeight="1">
      <c r="A53" s="12"/>
      <c r="B53" s="15"/>
      <c r="C53" s="15" t="s">
        <v>107</v>
      </c>
      <c r="D53" s="51" t="s">
        <v>119</v>
      </c>
      <c r="E53" s="11">
        <v>7000</v>
      </c>
      <c r="F53" s="11">
        <v>7000</v>
      </c>
      <c r="G53" s="11"/>
      <c r="H53" s="11"/>
      <c r="I53" s="11"/>
    </row>
    <row r="54" spans="1:9" ht="28.15" customHeight="1">
      <c r="A54" s="12"/>
      <c r="B54" s="15"/>
      <c r="C54" s="15" t="s">
        <v>69</v>
      </c>
      <c r="D54" s="51" t="s">
        <v>120</v>
      </c>
      <c r="E54" s="11">
        <v>50000</v>
      </c>
      <c r="F54" s="11">
        <v>50000</v>
      </c>
      <c r="G54" s="11"/>
      <c r="H54" s="11"/>
      <c r="I54" s="11"/>
    </row>
    <row r="55" spans="1:9" ht="28.15" customHeight="1">
      <c r="A55" s="12"/>
      <c r="B55" s="15"/>
      <c r="C55" s="15" t="s">
        <v>65</v>
      </c>
      <c r="D55" s="51" t="s">
        <v>121</v>
      </c>
      <c r="E55" s="11">
        <v>1050000</v>
      </c>
      <c r="F55" s="11">
        <v>1050000</v>
      </c>
      <c r="G55" s="11"/>
      <c r="H55" s="11"/>
      <c r="I55" s="11"/>
    </row>
    <row r="56" spans="1:9" ht="28.15" customHeight="1">
      <c r="A56" s="12"/>
      <c r="B56" s="15" t="s">
        <v>73</v>
      </c>
      <c r="C56" s="15"/>
      <c r="D56" s="51" t="s">
        <v>122</v>
      </c>
      <c r="E56" s="11">
        <v>6729908.3000000007</v>
      </c>
      <c r="F56" s="11">
        <v>6729908.3000000007</v>
      </c>
      <c r="G56" s="11"/>
      <c r="H56" s="11"/>
      <c r="I56" s="11"/>
    </row>
    <row r="57" spans="1:9" ht="28.15" customHeight="1">
      <c r="A57" s="12"/>
      <c r="B57" s="15"/>
      <c r="C57" s="15" t="s">
        <v>62</v>
      </c>
      <c r="D57" s="51" t="s">
        <v>123</v>
      </c>
      <c r="E57" s="11">
        <v>183200</v>
      </c>
      <c r="F57" s="11">
        <v>183200</v>
      </c>
      <c r="G57" s="11"/>
      <c r="H57" s="11"/>
      <c r="I57" s="11"/>
    </row>
    <row r="58" spans="1:9" ht="28.15" customHeight="1">
      <c r="A58" s="12"/>
      <c r="B58" s="15"/>
      <c r="C58" s="15" t="s">
        <v>88</v>
      </c>
      <c r="D58" s="51" t="s">
        <v>124</v>
      </c>
      <c r="E58" s="11">
        <v>21600</v>
      </c>
      <c r="F58" s="11">
        <v>21600</v>
      </c>
      <c r="G58" s="11"/>
      <c r="H58" s="11"/>
      <c r="I58" s="11"/>
    </row>
    <row r="59" spans="1:9" ht="28.15" customHeight="1">
      <c r="A59" s="12"/>
      <c r="B59" s="15"/>
      <c r="C59" s="15" t="s">
        <v>73</v>
      </c>
      <c r="D59" s="51" t="s">
        <v>125</v>
      </c>
      <c r="E59" s="11">
        <v>4463455.53</v>
      </c>
      <c r="F59" s="11">
        <v>4463455.53</v>
      </c>
      <c r="G59" s="11"/>
      <c r="H59" s="11"/>
      <c r="I59" s="11"/>
    </row>
    <row r="60" spans="1:9" ht="28.15" customHeight="1">
      <c r="A60" s="12"/>
      <c r="B60" s="15"/>
      <c r="C60" s="15" t="s">
        <v>75</v>
      </c>
      <c r="D60" s="51" t="s">
        <v>126</v>
      </c>
      <c r="E60" s="11">
        <v>2040652.77</v>
      </c>
      <c r="F60" s="11">
        <v>2040652.77</v>
      </c>
      <c r="G60" s="11"/>
      <c r="H60" s="11"/>
      <c r="I60" s="11"/>
    </row>
    <row r="61" spans="1:9" ht="28.15" customHeight="1">
      <c r="A61" s="12"/>
      <c r="B61" s="15"/>
      <c r="C61" s="15" t="s">
        <v>65</v>
      </c>
      <c r="D61" s="51" t="s">
        <v>127</v>
      </c>
      <c r="E61" s="11">
        <v>21000</v>
      </c>
      <c r="F61" s="11">
        <v>21000</v>
      </c>
      <c r="G61" s="11"/>
      <c r="H61" s="11"/>
      <c r="I61" s="11"/>
    </row>
    <row r="62" spans="1:9" ht="28.15" customHeight="1">
      <c r="A62" s="12"/>
      <c r="B62" s="15" t="s">
        <v>107</v>
      </c>
      <c r="C62" s="15"/>
      <c r="D62" s="51" t="s">
        <v>128</v>
      </c>
      <c r="E62" s="11">
        <v>65000000</v>
      </c>
      <c r="F62" s="11">
        <v>65000000</v>
      </c>
      <c r="G62" s="11"/>
      <c r="H62" s="11"/>
      <c r="I62" s="11"/>
    </row>
    <row r="63" spans="1:9" ht="28.15" customHeight="1">
      <c r="A63" s="12"/>
      <c r="B63" s="15"/>
      <c r="C63" s="15" t="s">
        <v>73</v>
      </c>
      <c r="D63" s="51" t="s">
        <v>129</v>
      </c>
      <c r="E63" s="11">
        <v>65000000</v>
      </c>
      <c r="F63" s="11">
        <v>65000000</v>
      </c>
      <c r="G63" s="11"/>
      <c r="H63" s="11"/>
      <c r="I63" s="11"/>
    </row>
    <row r="64" spans="1:9" ht="28.15" customHeight="1">
      <c r="A64" s="12"/>
      <c r="B64" s="15" t="s">
        <v>69</v>
      </c>
      <c r="C64" s="15"/>
      <c r="D64" s="51" t="s">
        <v>130</v>
      </c>
      <c r="E64" s="11">
        <v>2346000</v>
      </c>
      <c r="F64" s="11">
        <v>2346000</v>
      </c>
      <c r="G64" s="11"/>
      <c r="H64" s="11"/>
      <c r="I64" s="11"/>
    </row>
    <row r="65" spans="1:9" ht="28.15" customHeight="1">
      <c r="A65" s="12"/>
      <c r="B65" s="15"/>
      <c r="C65" s="15" t="s">
        <v>62</v>
      </c>
      <c r="D65" s="51" t="s">
        <v>131</v>
      </c>
      <c r="E65" s="11">
        <v>540000</v>
      </c>
      <c r="F65" s="11">
        <v>540000</v>
      </c>
      <c r="G65" s="11"/>
      <c r="H65" s="11"/>
      <c r="I65" s="11"/>
    </row>
    <row r="66" spans="1:9" ht="28.15" customHeight="1">
      <c r="A66" s="12"/>
      <c r="B66" s="15"/>
      <c r="C66" s="15" t="s">
        <v>88</v>
      </c>
      <c r="D66" s="51" t="s">
        <v>132</v>
      </c>
      <c r="E66" s="11">
        <v>300000</v>
      </c>
      <c r="F66" s="11">
        <v>300000</v>
      </c>
      <c r="G66" s="11"/>
      <c r="H66" s="11"/>
      <c r="I66" s="11"/>
    </row>
    <row r="67" spans="1:9" ht="28.15" customHeight="1">
      <c r="A67" s="12"/>
      <c r="B67" s="15"/>
      <c r="C67" s="15" t="s">
        <v>67</v>
      </c>
      <c r="D67" s="51" t="s">
        <v>133</v>
      </c>
      <c r="E67" s="11">
        <v>1489500</v>
      </c>
      <c r="F67" s="11">
        <v>1489500</v>
      </c>
      <c r="G67" s="11"/>
      <c r="H67" s="11"/>
      <c r="I67" s="11"/>
    </row>
    <row r="68" spans="1:9" ht="28.15" customHeight="1">
      <c r="A68" s="12"/>
      <c r="B68" s="15"/>
      <c r="C68" s="15" t="s">
        <v>73</v>
      </c>
      <c r="D68" s="51" t="s">
        <v>134</v>
      </c>
      <c r="E68" s="11">
        <v>16500</v>
      </c>
      <c r="F68" s="11">
        <v>16500</v>
      </c>
      <c r="G68" s="11"/>
      <c r="H68" s="11"/>
      <c r="I68" s="11"/>
    </row>
    <row r="69" spans="1:9" ht="28.15" customHeight="1">
      <c r="A69" s="12"/>
      <c r="B69" s="15" t="s">
        <v>135</v>
      </c>
      <c r="C69" s="15"/>
      <c r="D69" s="51" t="s">
        <v>136</v>
      </c>
      <c r="E69" s="11">
        <v>156000</v>
      </c>
      <c r="F69" s="11">
        <v>156000</v>
      </c>
      <c r="G69" s="11"/>
      <c r="H69" s="11"/>
      <c r="I69" s="11"/>
    </row>
    <row r="70" spans="1:9" ht="28.15" customHeight="1">
      <c r="A70" s="12"/>
      <c r="B70" s="15"/>
      <c r="C70" s="15" t="s">
        <v>88</v>
      </c>
      <c r="D70" s="51" t="s">
        <v>137</v>
      </c>
      <c r="E70" s="11">
        <v>156000</v>
      </c>
      <c r="F70" s="11">
        <v>156000</v>
      </c>
      <c r="G70" s="11"/>
      <c r="H70" s="11"/>
      <c r="I70" s="11"/>
    </row>
    <row r="71" spans="1:9" ht="28.15" customHeight="1">
      <c r="A71" s="12"/>
      <c r="B71" s="15" t="s">
        <v>138</v>
      </c>
      <c r="C71" s="15"/>
      <c r="D71" s="51" t="s">
        <v>139</v>
      </c>
      <c r="E71" s="11">
        <v>4491000</v>
      </c>
      <c r="F71" s="11">
        <v>4491000</v>
      </c>
      <c r="G71" s="11"/>
      <c r="H71" s="11"/>
      <c r="I71" s="11"/>
    </row>
    <row r="72" spans="1:9" ht="28.15" customHeight="1">
      <c r="A72" s="12"/>
      <c r="B72" s="15"/>
      <c r="C72" s="15" t="s">
        <v>88</v>
      </c>
      <c r="D72" s="51" t="s">
        <v>140</v>
      </c>
      <c r="E72" s="11">
        <v>1186000</v>
      </c>
      <c r="F72" s="11">
        <v>1186000</v>
      </c>
      <c r="G72" s="11"/>
      <c r="H72" s="11"/>
      <c r="I72" s="11"/>
    </row>
    <row r="73" spans="1:9" ht="28.15" customHeight="1">
      <c r="A73" s="12"/>
      <c r="B73" s="15"/>
      <c r="C73" s="15" t="s">
        <v>73</v>
      </c>
      <c r="D73" s="51" t="s">
        <v>141</v>
      </c>
      <c r="E73" s="11">
        <v>650000</v>
      </c>
      <c r="F73" s="11">
        <v>650000</v>
      </c>
      <c r="G73" s="11"/>
      <c r="H73" s="11"/>
      <c r="I73" s="11"/>
    </row>
    <row r="74" spans="1:9" ht="28.15" customHeight="1">
      <c r="A74" s="12"/>
      <c r="B74" s="15"/>
      <c r="C74" s="15" t="s">
        <v>75</v>
      </c>
      <c r="D74" s="51" t="s">
        <v>142</v>
      </c>
      <c r="E74" s="11">
        <v>2552000</v>
      </c>
      <c r="F74" s="11">
        <v>2552000</v>
      </c>
      <c r="G74" s="11"/>
      <c r="H74" s="11"/>
      <c r="I74" s="11"/>
    </row>
    <row r="75" spans="1:9" ht="28.15" customHeight="1">
      <c r="A75" s="12"/>
      <c r="B75" s="15"/>
      <c r="C75" s="15" t="s">
        <v>65</v>
      </c>
      <c r="D75" s="51" t="s">
        <v>143</v>
      </c>
      <c r="E75" s="11">
        <v>103000</v>
      </c>
      <c r="F75" s="11">
        <v>103000</v>
      </c>
      <c r="G75" s="11"/>
      <c r="H75" s="11"/>
      <c r="I75" s="11"/>
    </row>
    <row r="76" spans="1:9" ht="28.15" customHeight="1">
      <c r="A76" s="12"/>
      <c r="B76" s="15" t="s">
        <v>83</v>
      </c>
      <c r="C76" s="15"/>
      <c r="D76" s="51" t="s">
        <v>144</v>
      </c>
      <c r="E76" s="11">
        <v>8180000</v>
      </c>
      <c r="F76" s="11">
        <v>8180000</v>
      </c>
      <c r="G76" s="11"/>
      <c r="H76" s="11"/>
      <c r="I76" s="11"/>
    </row>
    <row r="77" spans="1:9" ht="28.15" customHeight="1">
      <c r="A77" s="12"/>
      <c r="B77" s="15"/>
      <c r="C77" s="15" t="s">
        <v>88</v>
      </c>
      <c r="D77" s="51" t="s">
        <v>89</v>
      </c>
      <c r="E77" s="11">
        <v>207000</v>
      </c>
      <c r="F77" s="11">
        <v>207000</v>
      </c>
      <c r="G77" s="11"/>
      <c r="H77" s="11"/>
      <c r="I77" s="11"/>
    </row>
    <row r="78" spans="1:9" ht="28.15" customHeight="1">
      <c r="A78" s="12"/>
      <c r="B78" s="15"/>
      <c r="C78" s="15" t="s">
        <v>81</v>
      </c>
      <c r="D78" s="51" t="s">
        <v>145</v>
      </c>
      <c r="E78" s="11">
        <v>4016100</v>
      </c>
      <c r="F78" s="11">
        <v>4016100</v>
      </c>
      <c r="G78" s="11"/>
      <c r="H78" s="11"/>
      <c r="I78" s="11"/>
    </row>
    <row r="79" spans="1:9" ht="28.15" customHeight="1">
      <c r="A79" s="12"/>
      <c r="B79" s="15"/>
      <c r="C79" s="15" t="s">
        <v>73</v>
      </c>
      <c r="D79" s="51" t="s">
        <v>146</v>
      </c>
      <c r="E79" s="11">
        <v>1371200</v>
      </c>
      <c r="F79" s="11">
        <v>1371200</v>
      </c>
      <c r="G79" s="11"/>
      <c r="H79" s="11"/>
      <c r="I79" s="11"/>
    </row>
    <row r="80" spans="1:9" ht="28.15" customHeight="1">
      <c r="A80" s="12"/>
      <c r="B80" s="15"/>
      <c r="C80" s="15" t="s">
        <v>75</v>
      </c>
      <c r="D80" s="51" t="s">
        <v>147</v>
      </c>
      <c r="E80" s="11">
        <v>70000</v>
      </c>
      <c r="F80" s="11">
        <v>70000</v>
      </c>
      <c r="G80" s="11"/>
      <c r="H80" s="11"/>
      <c r="I80" s="11"/>
    </row>
    <row r="81" spans="1:9" ht="28.15" customHeight="1">
      <c r="A81" s="12"/>
      <c r="B81" s="15"/>
      <c r="C81" s="15" t="s">
        <v>65</v>
      </c>
      <c r="D81" s="51" t="s">
        <v>148</v>
      </c>
      <c r="E81" s="11">
        <v>2515700</v>
      </c>
      <c r="F81" s="11">
        <v>2515700</v>
      </c>
      <c r="G81" s="11"/>
      <c r="H81" s="11"/>
      <c r="I81" s="11"/>
    </row>
    <row r="82" spans="1:9" ht="28.15" customHeight="1">
      <c r="A82" s="12"/>
      <c r="B82" s="15" t="s">
        <v>149</v>
      </c>
      <c r="C82" s="15"/>
      <c r="D82" s="51" t="s">
        <v>150</v>
      </c>
      <c r="E82" s="11">
        <v>1040000</v>
      </c>
      <c r="F82" s="11">
        <v>1040000</v>
      </c>
      <c r="G82" s="11"/>
      <c r="H82" s="11"/>
      <c r="I82" s="11"/>
    </row>
    <row r="83" spans="1:9" ht="28.15" customHeight="1">
      <c r="A83" s="12"/>
      <c r="B83" s="15"/>
      <c r="C83" s="15" t="s">
        <v>62</v>
      </c>
      <c r="D83" s="51" t="s">
        <v>151</v>
      </c>
      <c r="E83" s="11">
        <v>1040000</v>
      </c>
      <c r="F83" s="11">
        <v>1040000</v>
      </c>
      <c r="G83" s="11"/>
      <c r="H83" s="11"/>
      <c r="I83" s="11"/>
    </row>
    <row r="84" spans="1:9" ht="28.15" customHeight="1">
      <c r="A84" s="12"/>
      <c r="B84" s="15" t="s">
        <v>152</v>
      </c>
      <c r="C84" s="15"/>
      <c r="D84" s="51" t="s">
        <v>153</v>
      </c>
      <c r="E84" s="11">
        <v>380000</v>
      </c>
      <c r="F84" s="11">
        <v>380000</v>
      </c>
      <c r="G84" s="11"/>
      <c r="H84" s="11"/>
      <c r="I84" s="11"/>
    </row>
    <row r="85" spans="1:9" ht="28.15" customHeight="1">
      <c r="A85" s="12"/>
      <c r="B85" s="15"/>
      <c r="C85" s="15" t="s">
        <v>62</v>
      </c>
      <c r="D85" s="51" t="s">
        <v>154</v>
      </c>
      <c r="E85" s="11">
        <v>380000</v>
      </c>
      <c r="F85" s="11">
        <v>380000</v>
      </c>
      <c r="G85" s="11"/>
      <c r="H85" s="11"/>
      <c r="I85" s="11"/>
    </row>
    <row r="86" spans="1:9" ht="28.15" customHeight="1">
      <c r="A86" s="12"/>
      <c r="B86" s="15" t="s">
        <v>155</v>
      </c>
      <c r="C86" s="15"/>
      <c r="D86" s="51" t="s">
        <v>156</v>
      </c>
      <c r="E86" s="11">
        <v>120000</v>
      </c>
      <c r="F86" s="11">
        <v>120000</v>
      </c>
      <c r="G86" s="11"/>
      <c r="H86" s="11"/>
      <c r="I86" s="11"/>
    </row>
    <row r="87" spans="1:9" ht="28.15" customHeight="1">
      <c r="A87" s="12"/>
      <c r="B87" s="15"/>
      <c r="C87" s="15" t="s">
        <v>81</v>
      </c>
      <c r="D87" s="51" t="s">
        <v>157</v>
      </c>
      <c r="E87" s="11">
        <v>120000</v>
      </c>
      <c r="F87" s="11">
        <v>120000</v>
      </c>
      <c r="G87" s="11"/>
      <c r="H87" s="11"/>
      <c r="I87" s="11"/>
    </row>
    <row r="88" spans="1:9" ht="28.15" customHeight="1">
      <c r="A88" s="12"/>
      <c r="B88" s="15" t="s">
        <v>65</v>
      </c>
      <c r="C88" s="15"/>
      <c r="D88" s="51" t="s">
        <v>158</v>
      </c>
      <c r="E88" s="11">
        <v>1697100</v>
      </c>
      <c r="F88" s="11">
        <v>1697100</v>
      </c>
      <c r="G88" s="11"/>
      <c r="H88" s="11"/>
      <c r="I88" s="11"/>
    </row>
    <row r="89" spans="1:9" ht="28.15" customHeight="1">
      <c r="A89" s="12"/>
      <c r="B89" s="15"/>
      <c r="C89" s="15" t="s">
        <v>65</v>
      </c>
      <c r="D89" s="51" t="s">
        <v>158</v>
      </c>
      <c r="E89" s="11">
        <v>1697100</v>
      </c>
      <c r="F89" s="11">
        <v>1697100</v>
      </c>
      <c r="G89" s="11"/>
      <c r="H89" s="11"/>
      <c r="I89" s="11"/>
    </row>
    <row r="90" spans="1:9" ht="28.15" customHeight="1">
      <c r="A90" s="12" t="s">
        <v>159</v>
      </c>
      <c r="B90" s="13"/>
      <c r="C90" s="13"/>
      <c r="D90" s="14" t="s">
        <v>160</v>
      </c>
      <c r="E90" s="11">
        <v>25260494.259999998</v>
      </c>
      <c r="F90" s="11">
        <v>25260494.259999998</v>
      </c>
      <c r="G90" s="11"/>
      <c r="H90" s="11"/>
      <c r="I90" s="11"/>
    </row>
    <row r="91" spans="1:9" ht="28.15" customHeight="1">
      <c r="A91" s="12"/>
      <c r="B91" s="15" t="s">
        <v>81</v>
      </c>
      <c r="C91" s="15"/>
      <c r="D91" s="51" t="s">
        <v>161</v>
      </c>
      <c r="E91" s="11">
        <v>20000000</v>
      </c>
      <c r="F91" s="11">
        <v>20000000</v>
      </c>
      <c r="G91" s="11"/>
      <c r="H91" s="11"/>
      <c r="I91" s="11"/>
    </row>
    <row r="92" spans="1:9" ht="28.15" customHeight="1">
      <c r="A92" s="12"/>
      <c r="B92" s="15"/>
      <c r="C92" s="15" t="s">
        <v>65</v>
      </c>
      <c r="D92" s="51" t="s">
        <v>162</v>
      </c>
      <c r="E92" s="11">
        <v>20000000</v>
      </c>
      <c r="F92" s="11">
        <v>20000000</v>
      </c>
      <c r="G92" s="11"/>
      <c r="H92" s="11"/>
      <c r="I92" s="11"/>
    </row>
    <row r="93" spans="1:9" ht="28.15" customHeight="1">
      <c r="A93" s="12"/>
      <c r="B93" s="15" t="s">
        <v>107</v>
      </c>
      <c r="C93" s="15"/>
      <c r="D93" s="51" t="s">
        <v>163</v>
      </c>
      <c r="E93" s="11">
        <v>1100000</v>
      </c>
      <c r="F93" s="11">
        <v>1100000</v>
      </c>
      <c r="G93" s="11"/>
      <c r="H93" s="11"/>
      <c r="I93" s="11"/>
    </row>
    <row r="94" spans="1:9" ht="28.15" customHeight="1">
      <c r="A94" s="12"/>
      <c r="B94" s="15"/>
      <c r="C94" s="15" t="s">
        <v>65</v>
      </c>
      <c r="D94" s="51" t="s">
        <v>164</v>
      </c>
      <c r="E94" s="11">
        <v>1100000</v>
      </c>
      <c r="F94" s="11">
        <v>1100000</v>
      </c>
      <c r="G94" s="11"/>
      <c r="H94" s="11"/>
      <c r="I94" s="11"/>
    </row>
    <row r="95" spans="1:9" ht="28.15" customHeight="1">
      <c r="A95" s="12"/>
      <c r="B95" s="15" t="s">
        <v>83</v>
      </c>
      <c r="C95" s="15"/>
      <c r="D95" s="51" t="s">
        <v>165</v>
      </c>
      <c r="E95" s="11">
        <v>2690494.26</v>
      </c>
      <c r="F95" s="11">
        <v>2690494.26</v>
      </c>
      <c r="G95" s="11"/>
      <c r="H95" s="11"/>
      <c r="I95" s="11"/>
    </row>
    <row r="96" spans="1:9" ht="28.15" customHeight="1">
      <c r="A96" s="12"/>
      <c r="B96" s="15"/>
      <c r="C96" s="15" t="s">
        <v>62</v>
      </c>
      <c r="D96" s="51" t="s">
        <v>166</v>
      </c>
      <c r="E96" s="11">
        <v>1060044.26</v>
      </c>
      <c r="F96" s="11">
        <v>1060044.26</v>
      </c>
      <c r="G96" s="11"/>
      <c r="H96" s="11"/>
      <c r="I96" s="11"/>
    </row>
    <row r="97" spans="1:9" ht="28.15" customHeight="1">
      <c r="A97" s="12"/>
      <c r="B97" s="15"/>
      <c r="C97" s="15" t="s">
        <v>88</v>
      </c>
      <c r="D97" s="51" t="s">
        <v>167</v>
      </c>
      <c r="E97" s="11">
        <v>1630450</v>
      </c>
      <c r="F97" s="11">
        <v>1630450</v>
      </c>
      <c r="G97" s="11"/>
      <c r="H97" s="11"/>
      <c r="I97" s="11"/>
    </row>
    <row r="98" spans="1:9" ht="28.15" customHeight="1">
      <c r="A98" s="12"/>
      <c r="B98" s="15" t="s">
        <v>168</v>
      </c>
      <c r="C98" s="15"/>
      <c r="D98" s="51" t="s">
        <v>169</v>
      </c>
      <c r="E98" s="11">
        <v>1350000</v>
      </c>
      <c r="F98" s="11">
        <v>1350000</v>
      </c>
      <c r="G98" s="11"/>
      <c r="H98" s="11"/>
      <c r="I98" s="11"/>
    </row>
    <row r="99" spans="1:9" ht="28.15" customHeight="1">
      <c r="A99" s="12"/>
      <c r="B99" s="15"/>
      <c r="C99" s="15" t="s">
        <v>62</v>
      </c>
      <c r="D99" s="51" t="s">
        <v>170</v>
      </c>
      <c r="E99" s="11">
        <v>1350000</v>
      </c>
      <c r="F99" s="11">
        <v>1350000</v>
      </c>
      <c r="G99" s="11"/>
      <c r="H99" s="11"/>
      <c r="I99" s="11"/>
    </row>
    <row r="100" spans="1:9" ht="28.15" customHeight="1">
      <c r="A100" s="12"/>
      <c r="B100" s="15" t="s">
        <v>171</v>
      </c>
      <c r="C100" s="15"/>
      <c r="D100" s="51" t="s">
        <v>172</v>
      </c>
      <c r="E100" s="11">
        <v>120000</v>
      </c>
      <c r="F100" s="11">
        <v>120000</v>
      </c>
      <c r="G100" s="11"/>
      <c r="H100" s="11"/>
      <c r="I100" s="11"/>
    </row>
    <row r="101" spans="1:9" ht="28.15" customHeight="1">
      <c r="A101" s="12"/>
      <c r="B101" s="15"/>
      <c r="C101" s="15" t="s">
        <v>62</v>
      </c>
      <c r="D101" s="51" t="s">
        <v>173</v>
      </c>
      <c r="E101" s="11">
        <v>120000</v>
      </c>
      <c r="F101" s="11">
        <v>120000</v>
      </c>
      <c r="G101" s="11"/>
      <c r="H101" s="11"/>
      <c r="I101" s="11"/>
    </row>
    <row r="102" spans="1:9" ht="28.15" customHeight="1">
      <c r="A102" s="12" t="s">
        <v>174</v>
      </c>
      <c r="B102" s="13"/>
      <c r="C102" s="13"/>
      <c r="D102" s="14" t="s">
        <v>175</v>
      </c>
      <c r="E102" s="11">
        <v>560251150.26999998</v>
      </c>
      <c r="F102" s="11">
        <v>560251150.26999998</v>
      </c>
      <c r="G102" s="11"/>
      <c r="H102" s="11"/>
      <c r="I102" s="11"/>
    </row>
    <row r="103" spans="1:9" ht="28.15" customHeight="1">
      <c r="A103" s="12"/>
      <c r="B103" s="15" t="s">
        <v>62</v>
      </c>
      <c r="C103" s="15"/>
      <c r="D103" s="51" t="s">
        <v>176</v>
      </c>
      <c r="E103" s="11">
        <v>72166950.269999996</v>
      </c>
      <c r="F103" s="11">
        <v>72166950.269999996</v>
      </c>
      <c r="G103" s="11"/>
      <c r="H103" s="11"/>
      <c r="I103" s="11"/>
    </row>
    <row r="104" spans="1:9" ht="28.15" customHeight="1">
      <c r="A104" s="12"/>
      <c r="B104" s="15"/>
      <c r="C104" s="15" t="s">
        <v>81</v>
      </c>
      <c r="D104" s="51" t="s">
        <v>177</v>
      </c>
      <c r="E104" s="11">
        <v>8155100.2699999996</v>
      </c>
      <c r="F104" s="11">
        <v>8155100.2699999996</v>
      </c>
      <c r="G104" s="11"/>
      <c r="H104" s="11"/>
      <c r="I104" s="11"/>
    </row>
    <row r="105" spans="1:9" ht="28.15" customHeight="1">
      <c r="A105" s="12"/>
      <c r="B105" s="15"/>
      <c r="C105" s="15" t="s">
        <v>65</v>
      </c>
      <c r="D105" s="51" t="s">
        <v>178</v>
      </c>
      <c r="E105" s="11">
        <v>64011850</v>
      </c>
      <c r="F105" s="11">
        <v>64011850</v>
      </c>
      <c r="G105" s="11"/>
      <c r="H105" s="11"/>
      <c r="I105" s="11"/>
    </row>
    <row r="106" spans="1:9" ht="28.15" customHeight="1">
      <c r="A106" s="12"/>
      <c r="B106" s="15" t="s">
        <v>73</v>
      </c>
      <c r="C106" s="15"/>
      <c r="D106" s="51" t="s">
        <v>179</v>
      </c>
      <c r="E106" s="11">
        <v>16900000</v>
      </c>
      <c r="F106" s="11">
        <v>16900000</v>
      </c>
      <c r="G106" s="11"/>
      <c r="H106" s="11"/>
      <c r="I106" s="11"/>
    </row>
    <row r="107" spans="1:9" ht="28.15" customHeight="1">
      <c r="A107" s="12"/>
      <c r="B107" s="15"/>
      <c r="C107" s="15" t="s">
        <v>62</v>
      </c>
      <c r="D107" s="51" t="s">
        <v>179</v>
      </c>
      <c r="E107" s="11">
        <v>16900000</v>
      </c>
      <c r="F107" s="11">
        <v>16900000</v>
      </c>
      <c r="G107" s="11"/>
      <c r="H107" s="11"/>
      <c r="I107" s="11"/>
    </row>
    <row r="108" spans="1:9" ht="28.15" customHeight="1">
      <c r="A108" s="12"/>
      <c r="B108" s="15" t="s">
        <v>69</v>
      </c>
      <c r="C108" s="15"/>
      <c r="D108" s="51" t="s">
        <v>180</v>
      </c>
      <c r="E108" s="11">
        <v>369140000</v>
      </c>
      <c r="F108" s="11">
        <v>369140000</v>
      </c>
      <c r="G108" s="11"/>
      <c r="H108" s="11"/>
      <c r="I108" s="11"/>
    </row>
    <row r="109" spans="1:9" ht="28.15" customHeight="1">
      <c r="A109" s="12"/>
      <c r="B109" s="15"/>
      <c r="C109" s="15" t="s">
        <v>62</v>
      </c>
      <c r="D109" s="51" t="s">
        <v>181</v>
      </c>
      <c r="E109" s="11">
        <v>213380000</v>
      </c>
      <c r="F109" s="11">
        <v>213380000</v>
      </c>
      <c r="G109" s="11"/>
      <c r="H109" s="11"/>
      <c r="I109" s="11"/>
    </row>
    <row r="110" spans="1:9" ht="28.15" customHeight="1">
      <c r="A110" s="12"/>
      <c r="B110" s="15"/>
      <c r="C110" s="15" t="s">
        <v>81</v>
      </c>
      <c r="D110" s="51" t="s">
        <v>182</v>
      </c>
      <c r="E110" s="11">
        <v>115710000</v>
      </c>
      <c r="F110" s="11">
        <v>115710000</v>
      </c>
      <c r="G110" s="11"/>
      <c r="H110" s="11"/>
      <c r="I110" s="11"/>
    </row>
    <row r="111" spans="1:9" ht="28.15" customHeight="1">
      <c r="A111" s="12"/>
      <c r="B111" s="15"/>
      <c r="C111" s="15" t="s">
        <v>73</v>
      </c>
      <c r="D111" s="51" t="s">
        <v>183</v>
      </c>
      <c r="E111" s="11">
        <v>40050000</v>
      </c>
      <c r="F111" s="11">
        <v>40050000</v>
      </c>
      <c r="G111" s="11"/>
      <c r="H111" s="11"/>
      <c r="I111" s="11"/>
    </row>
    <row r="112" spans="1:9" ht="28.15" customHeight="1">
      <c r="A112" s="12"/>
      <c r="B112" s="15" t="s">
        <v>65</v>
      </c>
      <c r="C112" s="15"/>
      <c r="D112" s="51" t="s">
        <v>184</v>
      </c>
      <c r="E112" s="11">
        <v>102044200</v>
      </c>
      <c r="F112" s="11">
        <v>102044200</v>
      </c>
      <c r="G112" s="11"/>
      <c r="H112" s="11"/>
      <c r="I112" s="11"/>
    </row>
    <row r="113" spans="1:9" ht="28.15" customHeight="1">
      <c r="A113" s="12"/>
      <c r="B113" s="15"/>
      <c r="C113" s="15" t="s">
        <v>65</v>
      </c>
      <c r="D113" s="51" t="s">
        <v>184</v>
      </c>
      <c r="E113" s="11">
        <v>102044200</v>
      </c>
      <c r="F113" s="11">
        <v>102044200</v>
      </c>
      <c r="G113" s="11"/>
      <c r="H113" s="11"/>
      <c r="I113" s="11"/>
    </row>
    <row r="114" spans="1:9" ht="28.15" customHeight="1">
      <c r="A114" s="12" t="s">
        <v>185</v>
      </c>
      <c r="B114" s="13"/>
      <c r="C114" s="13"/>
      <c r="D114" s="14" t="s">
        <v>186</v>
      </c>
      <c r="E114" s="11">
        <v>11904350</v>
      </c>
      <c r="F114" s="11">
        <v>11904350</v>
      </c>
      <c r="G114" s="11"/>
      <c r="H114" s="11"/>
      <c r="I114" s="11"/>
    </row>
    <row r="115" spans="1:9" ht="28.15" customHeight="1">
      <c r="A115" s="12"/>
      <c r="B115" s="15" t="s">
        <v>62</v>
      </c>
      <c r="C115" s="15"/>
      <c r="D115" s="51" t="s">
        <v>187</v>
      </c>
      <c r="E115" s="11">
        <v>4044350</v>
      </c>
      <c r="F115" s="11">
        <v>4044350</v>
      </c>
      <c r="G115" s="11"/>
      <c r="H115" s="11"/>
      <c r="I115" s="11"/>
    </row>
    <row r="116" spans="1:9" ht="28.15" customHeight="1">
      <c r="A116" s="12"/>
      <c r="B116" s="15"/>
      <c r="C116" s="15" t="s">
        <v>75</v>
      </c>
      <c r="D116" s="51" t="s">
        <v>188</v>
      </c>
      <c r="E116" s="11">
        <v>45000</v>
      </c>
      <c r="F116" s="11">
        <v>45000</v>
      </c>
      <c r="G116" s="11"/>
      <c r="H116" s="11"/>
      <c r="I116" s="11"/>
    </row>
    <row r="117" spans="1:9" ht="28.15" customHeight="1">
      <c r="A117" s="12"/>
      <c r="B117" s="15"/>
      <c r="C117" s="15" t="s">
        <v>69</v>
      </c>
      <c r="D117" s="51" t="s">
        <v>189</v>
      </c>
      <c r="E117" s="11">
        <v>20000</v>
      </c>
      <c r="F117" s="11">
        <v>20000</v>
      </c>
      <c r="G117" s="11"/>
      <c r="H117" s="11"/>
      <c r="I117" s="11"/>
    </row>
    <row r="118" spans="1:9" ht="28.15" customHeight="1">
      <c r="A118" s="12"/>
      <c r="B118" s="15"/>
      <c r="C118" s="15" t="s">
        <v>135</v>
      </c>
      <c r="D118" s="51" t="s">
        <v>190</v>
      </c>
      <c r="E118" s="11">
        <v>10000</v>
      </c>
      <c r="F118" s="11">
        <v>10000</v>
      </c>
      <c r="G118" s="11"/>
      <c r="H118" s="11"/>
      <c r="I118" s="11"/>
    </row>
    <row r="119" spans="1:9" ht="28.15" customHeight="1">
      <c r="A119" s="12"/>
      <c r="B119" s="15"/>
      <c r="C119" s="15" t="s">
        <v>149</v>
      </c>
      <c r="D119" s="51" t="s">
        <v>191</v>
      </c>
      <c r="E119" s="11">
        <v>300000</v>
      </c>
      <c r="F119" s="11">
        <v>300000</v>
      </c>
      <c r="G119" s="11"/>
      <c r="H119" s="11"/>
      <c r="I119" s="11"/>
    </row>
    <row r="120" spans="1:9" ht="28.15" customHeight="1">
      <c r="A120" s="12"/>
      <c r="B120" s="15"/>
      <c r="C120" s="15" t="s">
        <v>65</v>
      </c>
      <c r="D120" s="51" t="s">
        <v>192</v>
      </c>
      <c r="E120" s="11">
        <v>3669350</v>
      </c>
      <c r="F120" s="11">
        <v>3669350</v>
      </c>
      <c r="G120" s="11"/>
      <c r="H120" s="11"/>
      <c r="I120" s="11"/>
    </row>
    <row r="121" spans="1:9" ht="28.15" customHeight="1">
      <c r="A121" s="12"/>
      <c r="B121" s="15" t="s">
        <v>67</v>
      </c>
      <c r="C121" s="15"/>
      <c r="D121" s="51" t="s">
        <v>193</v>
      </c>
      <c r="E121" s="11">
        <v>100000</v>
      </c>
      <c r="F121" s="11">
        <v>100000</v>
      </c>
      <c r="G121" s="11"/>
      <c r="H121" s="11"/>
      <c r="I121" s="11"/>
    </row>
    <row r="122" spans="1:9" ht="28.15" customHeight="1">
      <c r="A122" s="12"/>
      <c r="B122" s="15"/>
      <c r="C122" s="15" t="s">
        <v>194</v>
      </c>
      <c r="D122" s="51" t="s">
        <v>195</v>
      </c>
      <c r="E122" s="11">
        <v>100000</v>
      </c>
      <c r="F122" s="11">
        <v>100000</v>
      </c>
      <c r="G122" s="11"/>
      <c r="H122" s="11"/>
      <c r="I122" s="11"/>
    </row>
    <row r="123" spans="1:9" ht="28.15" customHeight="1">
      <c r="A123" s="12"/>
      <c r="B123" s="15" t="s">
        <v>107</v>
      </c>
      <c r="C123" s="15"/>
      <c r="D123" s="51" t="s">
        <v>196</v>
      </c>
      <c r="E123" s="11">
        <v>7760000</v>
      </c>
      <c r="F123" s="11">
        <v>7760000</v>
      </c>
      <c r="G123" s="11"/>
      <c r="H123" s="11"/>
      <c r="I123" s="11"/>
    </row>
    <row r="124" spans="1:9" ht="28.15" customHeight="1">
      <c r="A124" s="12"/>
      <c r="B124" s="15"/>
      <c r="C124" s="15" t="s">
        <v>73</v>
      </c>
      <c r="D124" s="51" t="s">
        <v>197</v>
      </c>
      <c r="E124" s="11">
        <v>7760000</v>
      </c>
      <c r="F124" s="11">
        <v>7760000</v>
      </c>
      <c r="G124" s="11"/>
      <c r="H124" s="11"/>
      <c r="I124" s="11"/>
    </row>
    <row r="125" spans="1:9" ht="28.15" customHeight="1">
      <c r="A125" s="12" t="s">
        <v>198</v>
      </c>
      <c r="B125" s="13"/>
      <c r="C125" s="13"/>
      <c r="D125" s="14" t="s">
        <v>199</v>
      </c>
      <c r="E125" s="11">
        <v>36000000</v>
      </c>
      <c r="F125" s="11"/>
      <c r="G125" s="11"/>
      <c r="H125" s="11"/>
      <c r="I125" s="11">
        <v>36000000</v>
      </c>
    </row>
    <row r="126" spans="1:9" ht="28.15" customHeight="1">
      <c r="A126" s="12"/>
      <c r="B126" s="15" t="s">
        <v>62</v>
      </c>
      <c r="C126" s="15"/>
      <c r="D126" s="51" t="s">
        <v>200</v>
      </c>
      <c r="E126" s="11">
        <v>36000000</v>
      </c>
      <c r="F126" s="11"/>
      <c r="G126" s="11"/>
      <c r="H126" s="11"/>
      <c r="I126" s="11">
        <v>36000000</v>
      </c>
    </row>
    <row r="127" spans="1:9" ht="28.15" customHeight="1">
      <c r="A127" s="12"/>
      <c r="B127" s="15"/>
      <c r="C127" s="15" t="s">
        <v>81</v>
      </c>
      <c r="D127" s="51" t="s">
        <v>201</v>
      </c>
      <c r="E127" s="11">
        <v>36000000</v>
      </c>
      <c r="F127" s="11"/>
      <c r="G127" s="11"/>
      <c r="H127" s="11"/>
      <c r="I127" s="11">
        <v>36000000</v>
      </c>
    </row>
    <row r="128" spans="1:9" ht="28.15" customHeight="1">
      <c r="A128" s="12" t="s">
        <v>202</v>
      </c>
      <c r="B128" s="13"/>
      <c r="C128" s="13"/>
      <c r="D128" s="14" t="s">
        <v>203</v>
      </c>
      <c r="E128" s="11">
        <v>132150000</v>
      </c>
      <c r="F128" s="11">
        <v>132150000</v>
      </c>
      <c r="G128" s="11"/>
      <c r="H128" s="11"/>
      <c r="I128" s="11"/>
    </row>
    <row r="129" spans="1:9" ht="28.15" customHeight="1">
      <c r="A129" s="12"/>
      <c r="B129" s="15" t="s">
        <v>69</v>
      </c>
      <c r="C129" s="15"/>
      <c r="D129" s="51" t="s">
        <v>204</v>
      </c>
      <c r="E129" s="11">
        <v>132150000</v>
      </c>
      <c r="F129" s="11">
        <v>132150000</v>
      </c>
      <c r="G129" s="11"/>
      <c r="H129" s="11"/>
      <c r="I129" s="11"/>
    </row>
    <row r="130" spans="1:9" ht="28.15" customHeight="1">
      <c r="A130" s="12"/>
      <c r="B130" s="15"/>
      <c r="C130" s="15" t="s">
        <v>65</v>
      </c>
      <c r="D130" s="51" t="s">
        <v>205</v>
      </c>
      <c r="E130" s="11">
        <v>132150000</v>
      </c>
      <c r="F130" s="11">
        <v>132150000</v>
      </c>
      <c r="G130" s="11"/>
      <c r="H130" s="11"/>
      <c r="I130" s="11"/>
    </row>
    <row r="131" spans="1:9" ht="28.15" customHeight="1">
      <c r="A131" s="12" t="s">
        <v>206</v>
      </c>
      <c r="B131" s="13"/>
      <c r="C131" s="13"/>
      <c r="D131" s="14" t="s">
        <v>207</v>
      </c>
      <c r="E131" s="11">
        <v>9850704.5399999991</v>
      </c>
      <c r="F131" s="11">
        <v>9850704.5399999991</v>
      </c>
      <c r="G131" s="11"/>
      <c r="H131" s="11"/>
      <c r="I131" s="11"/>
    </row>
    <row r="132" spans="1:9" ht="28.15" customHeight="1">
      <c r="A132" s="12"/>
      <c r="B132" s="15" t="s">
        <v>88</v>
      </c>
      <c r="C132" s="15"/>
      <c r="D132" s="51" t="s">
        <v>208</v>
      </c>
      <c r="E132" s="11">
        <v>9850704.5399999991</v>
      </c>
      <c r="F132" s="11">
        <v>9850704.5399999991</v>
      </c>
      <c r="G132" s="11"/>
      <c r="H132" s="11"/>
      <c r="I132" s="11"/>
    </row>
    <row r="133" spans="1:9" ht="28.15" customHeight="1">
      <c r="A133" s="12"/>
      <c r="B133" s="15"/>
      <c r="C133" s="15" t="s">
        <v>62</v>
      </c>
      <c r="D133" s="51" t="s">
        <v>209</v>
      </c>
      <c r="E133" s="11">
        <v>5387104.54</v>
      </c>
      <c r="F133" s="11">
        <v>5387104.54</v>
      </c>
      <c r="G133" s="11"/>
      <c r="H133" s="11"/>
      <c r="I133" s="11"/>
    </row>
    <row r="134" spans="1:9" ht="28.15" customHeight="1">
      <c r="A134" s="12"/>
      <c r="B134" s="15"/>
      <c r="C134" s="15" t="s">
        <v>67</v>
      </c>
      <c r="D134" s="51" t="s">
        <v>210</v>
      </c>
      <c r="E134" s="11">
        <v>4463600</v>
      </c>
      <c r="F134" s="11">
        <v>4463600</v>
      </c>
      <c r="G134" s="11"/>
      <c r="H134" s="11"/>
      <c r="I134" s="11"/>
    </row>
    <row r="135" spans="1:9" ht="28.15" customHeight="1">
      <c r="A135" s="12" t="s">
        <v>211</v>
      </c>
      <c r="B135" s="13"/>
      <c r="C135" s="13"/>
      <c r="D135" s="14" t="s">
        <v>212</v>
      </c>
      <c r="E135" s="11">
        <v>4470000</v>
      </c>
      <c r="F135" s="11">
        <v>4470000</v>
      </c>
      <c r="G135" s="11"/>
      <c r="H135" s="11"/>
      <c r="I135" s="11"/>
    </row>
    <row r="136" spans="1:9" ht="28.15" customHeight="1">
      <c r="A136" s="12"/>
      <c r="B136" s="15" t="s">
        <v>62</v>
      </c>
      <c r="C136" s="15"/>
      <c r="D136" s="51" t="s">
        <v>213</v>
      </c>
      <c r="E136" s="11">
        <v>4470000</v>
      </c>
      <c r="F136" s="11">
        <v>4470000</v>
      </c>
      <c r="G136" s="11"/>
      <c r="H136" s="11"/>
      <c r="I136" s="11"/>
    </row>
    <row r="137" spans="1:9" ht="28.15" customHeight="1">
      <c r="A137" s="12"/>
      <c r="B137" s="15"/>
      <c r="C137" s="15" t="s">
        <v>75</v>
      </c>
      <c r="D137" s="51" t="s">
        <v>214</v>
      </c>
      <c r="E137" s="11">
        <v>4470000</v>
      </c>
      <c r="F137" s="11">
        <v>4470000</v>
      </c>
      <c r="G137" s="11"/>
      <c r="H137" s="11"/>
      <c r="I137" s="11"/>
    </row>
    <row r="138" spans="1:9" ht="28.15" customHeight="1">
      <c r="A138" s="12" t="s">
        <v>215</v>
      </c>
      <c r="B138" s="13"/>
      <c r="C138" s="13"/>
      <c r="D138" s="14" t="s">
        <v>216</v>
      </c>
      <c r="E138" s="11">
        <v>18000000</v>
      </c>
      <c r="F138" s="11">
        <v>18000000</v>
      </c>
      <c r="G138" s="11"/>
      <c r="H138" s="11"/>
      <c r="I138" s="11"/>
    </row>
    <row r="139" spans="1:9" ht="28.15" customHeight="1">
      <c r="A139" s="12" t="s">
        <v>217</v>
      </c>
      <c r="B139" s="13"/>
      <c r="C139" s="13"/>
      <c r="D139" s="14" t="s">
        <v>218</v>
      </c>
      <c r="E139" s="11">
        <v>860000</v>
      </c>
      <c r="F139" s="11">
        <v>860000</v>
      </c>
      <c r="G139" s="11"/>
      <c r="H139" s="11"/>
      <c r="I139" s="11"/>
    </row>
    <row r="140" spans="1:9" ht="28.15" customHeight="1">
      <c r="A140" s="12"/>
      <c r="B140" s="15" t="s">
        <v>219</v>
      </c>
      <c r="C140" s="15"/>
      <c r="D140" s="51" t="s">
        <v>220</v>
      </c>
      <c r="E140" s="11">
        <v>860000</v>
      </c>
      <c r="F140" s="11">
        <v>860000</v>
      </c>
      <c r="G140" s="11"/>
      <c r="H140" s="11"/>
      <c r="I140" s="11"/>
    </row>
    <row r="141" spans="1:9" ht="28.15" customHeight="1">
      <c r="A141" s="12"/>
      <c r="B141" s="15"/>
      <c r="C141" s="15" t="s">
        <v>88</v>
      </c>
      <c r="D141" s="51" t="s">
        <v>221</v>
      </c>
      <c r="E141" s="11">
        <v>860000</v>
      </c>
      <c r="F141" s="11">
        <v>860000</v>
      </c>
      <c r="G141" s="11"/>
      <c r="H141" s="11"/>
      <c r="I141" s="11"/>
    </row>
    <row r="142" spans="1:9" ht="28.15" customHeight="1">
      <c r="A142" s="92"/>
      <c r="B142" s="92"/>
      <c r="C142" s="92"/>
      <c r="D142" s="92"/>
      <c r="E142" s="92"/>
      <c r="F142" s="92"/>
      <c r="G142" s="92"/>
      <c r="H142" s="92"/>
      <c r="I142" s="92"/>
    </row>
  </sheetData>
  <mergeCells count="13">
    <mergeCell ref="A142:I142"/>
    <mergeCell ref="A6:D6"/>
    <mergeCell ref="A1:I1"/>
    <mergeCell ref="A3:D3"/>
    <mergeCell ref="E3:I3"/>
    <mergeCell ref="A2:D2"/>
    <mergeCell ref="A4:C4"/>
    <mergeCell ref="D4:D5"/>
    <mergeCell ref="E4:E5"/>
    <mergeCell ref="F4:F5"/>
    <mergeCell ref="G4:G5"/>
    <mergeCell ref="H4:H5"/>
    <mergeCell ref="I4:I5"/>
  </mergeCells>
  <phoneticPr fontId="94" type="noConversion"/>
  <printOptions horizontalCentered="1"/>
  <pageMargins left="0.98425196850393704" right="0.39370078740157483" top="0.74803149606299213" bottom="0.74803149606299213" header="0.31496062992125984" footer="0.31496062992125984"/>
  <pageSetup paperSize="9" scale="65" fitToWidth="2" orientation="portrait" r:id="rId1"/>
</worksheet>
</file>

<file path=xl/worksheets/sheet8.xml><?xml version="1.0" encoding="utf-8"?>
<worksheet xmlns="http://schemas.openxmlformats.org/spreadsheetml/2006/main" xmlns:r="http://schemas.openxmlformats.org/officeDocument/2006/relationships">
  <dimension ref="A1:G141"/>
  <sheetViews>
    <sheetView workbookViewId="0">
      <pane ySplit="6" topLeftCell="A7" activePane="bottomLeft" state="frozen"/>
      <selection pane="bottomLeft" activeCell="E7" sqref="E7"/>
    </sheetView>
  </sheetViews>
  <sheetFormatPr defaultRowHeight="13.5"/>
  <cols>
    <col min="1" max="1" width="4.125" bestFit="1" customWidth="1"/>
    <col min="2" max="3" width="3.25" bestFit="1" customWidth="1"/>
    <col min="4" max="4" width="26.875" style="52" customWidth="1"/>
    <col min="5" max="5" width="17.125" bestFit="1" customWidth="1"/>
    <col min="6" max="7" width="15.125" bestFit="1" customWidth="1"/>
  </cols>
  <sheetData>
    <row r="1" spans="1:7" ht="38.65" customHeight="1">
      <c r="A1" s="101" t="s">
        <v>222</v>
      </c>
      <c r="B1" s="101"/>
      <c r="C1" s="101"/>
      <c r="D1" s="101"/>
      <c r="E1" s="101"/>
      <c r="F1" s="101"/>
      <c r="G1" s="101"/>
    </row>
    <row r="2" spans="1:7" ht="28.15" customHeight="1">
      <c r="A2" s="103" t="s">
        <v>20</v>
      </c>
      <c r="B2" s="104"/>
      <c r="C2" s="104"/>
      <c r="D2" s="104"/>
      <c r="E2" s="16"/>
      <c r="F2" s="102" t="s">
        <v>21</v>
      </c>
      <c r="G2" s="102"/>
    </row>
    <row r="3" spans="1:7" ht="28.15" customHeight="1">
      <c r="A3" s="98" t="s">
        <v>47</v>
      </c>
      <c r="B3" s="98"/>
      <c r="C3" s="98"/>
      <c r="D3" s="98"/>
      <c r="E3" s="98" t="s">
        <v>223</v>
      </c>
      <c r="F3" s="98"/>
      <c r="G3" s="98"/>
    </row>
    <row r="4" spans="1:7" ht="28.15" customHeight="1">
      <c r="A4" s="99" t="s">
        <v>49</v>
      </c>
      <c r="B4" s="99"/>
      <c r="C4" s="99"/>
      <c r="D4" s="99" t="s">
        <v>50</v>
      </c>
      <c r="E4" s="98"/>
      <c r="F4" s="98"/>
      <c r="G4" s="98"/>
    </row>
    <row r="5" spans="1:7" ht="28.15" customHeight="1">
      <c r="A5" s="17" t="s">
        <v>56</v>
      </c>
      <c r="B5" s="17" t="s">
        <v>57</v>
      </c>
      <c r="C5" s="17" t="s">
        <v>58</v>
      </c>
      <c r="D5" s="99"/>
      <c r="E5" s="17" t="s">
        <v>51</v>
      </c>
      <c r="F5" s="17" t="s">
        <v>224</v>
      </c>
      <c r="G5" s="17" t="s">
        <v>225</v>
      </c>
    </row>
    <row r="6" spans="1:7" ht="28.15" customHeight="1">
      <c r="A6" s="100" t="s">
        <v>59</v>
      </c>
      <c r="B6" s="100"/>
      <c r="C6" s="100"/>
      <c r="D6" s="100"/>
      <c r="E6" s="18">
        <f>F6+G6</f>
        <v>1007500000</v>
      </c>
      <c r="F6" s="18">
        <v>128497900</v>
      </c>
      <c r="G6" s="18">
        <v>879002100</v>
      </c>
    </row>
    <row r="7" spans="1:7" ht="28.15" customHeight="1">
      <c r="A7" s="19" t="s">
        <v>60</v>
      </c>
      <c r="B7" s="19"/>
      <c r="C7" s="19"/>
      <c r="D7" s="53" t="s">
        <v>61</v>
      </c>
      <c r="E7" s="18">
        <v>89193392.629999995</v>
      </c>
      <c r="F7" s="18">
        <v>28504392.629999999</v>
      </c>
      <c r="G7" s="18">
        <v>60689000</v>
      </c>
    </row>
    <row r="8" spans="1:7" ht="28.15" customHeight="1">
      <c r="A8" s="19"/>
      <c r="B8" s="19" t="s">
        <v>62</v>
      </c>
      <c r="C8" s="19"/>
      <c r="D8" s="53" t="s">
        <v>63</v>
      </c>
      <c r="E8" s="18">
        <v>8865889.3200000003</v>
      </c>
      <c r="F8" s="18">
        <v>5295889.32</v>
      </c>
      <c r="G8" s="18">
        <v>3570000</v>
      </c>
    </row>
    <row r="9" spans="1:7" ht="28.15" customHeight="1">
      <c r="A9" s="19"/>
      <c r="B9" s="19"/>
      <c r="C9" s="19" t="s">
        <v>62</v>
      </c>
      <c r="D9" s="53" t="s">
        <v>64</v>
      </c>
      <c r="E9" s="18">
        <v>7295889.3200000003</v>
      </c>
      <c r="F9" s="18">
        <v>5295889.32</v>
      </c>
      <c r="G9" s="18">
        <v>2000000</v>
      </c>
    </row>
    <row r="10" spans="1:7" ht="28.15" customHeight="1">
      <c r="A10" s="19"/>
      <c r="B10" s="19"/>
      <c r="C10" s="19" t="s">
        <v>65</v>
      </c>
      <c r="D10" s="53" t="s">
        <v>66</v>
      </c>
      <c r="E10" s="18">
        <v>1570000</v>
      </c>
      <c r="F10" s="18"/>
      <c r="G10" s="18">
        <v>1570000</v>
      </c>
    </row>
    <row r="11" spans="1:7" ht="28.15" customHeight="1">
      <c r="A11" s="19"/>
      <c r="B11" s="19" t="s">
        <v>67</v>
      </c>
      <c r="C11" s="19"/>
      <c r="D11" s="53" t="s">
        <v>68</v>
      </c>
      <c r="E11" s="18">
        <v>20609103.309999999</v>
      </c>
      <c r="F11" s="18">
        <v>20364103.309999999</v>
      </c>
      <c r="G11" s="18">
        <v>245000</v>
      </c>
    </row>
    <row r="12" spans="1:7" ht="28.15" customHeight="1">
      <c r="A12" s="19"/>
      <c r="B12" s="19"/>
      <c r="C12" s="19" t="s">
        <v>62</v>
      </c>
      <c r="D12" s="53" t="s">
        <v>64</v>
      </c>
      <c r="E12" s="18">
        <v>18059103.309999999</v>
      </c>
      <c r="F12" s="18">
        <v>18059103.309999999</v>
      </c>
      <c r="G12" s="18"/>
    </row>
    <row r="13" spans="1:7" ht="28.15" customHeight="1">
      <c r="A13" s="19"/>
      <c r="B13" s="19"/>
      <c r="C13" s="19" t="s">
        <v>69</v>
      </c>
      <c r="D13" s="53" t="s">
        <v>70</v>
      </c>
      <c r="E13" s="18">
        <v>200000</v>
      </c>
      <c r="F13" s="18"/>
      <c r="G13" s="18">
        <v>200000</v>
      </c>
    </row>
    <row r="14" spans="1:7" ht="28.15" customHeight="1">
      <c r="A14" s="19"/>
      <c r="B14" s="19"/>
      <c r="C14" s="19" t="s">
        <v>71</v>
      </c>
      <c r="D14" s="53" t="s">
        <v>72</v>
      </c>
      <c r="E14" s="18">
        <v>2350000</v>
      </c>
      <c r="F14" s="18">
        <v>2305000</v>
      </c>
      <c r="G14" s="18">
        <v>45000</v>
      </c>
    </row>
    <row r="15" spans="1:7" ht="28.15" customHeight="1">
      <c r="A15" s="19"/>
      <c r="B15" s="19" t="s">
        <v>73</v>
      </c>
      <c r="C15" s="19"/>
      <c r="D15" s="53" t="s">
        <v>74</v>
      </c>
      <c r="E15" s="18">
        <v>1595000</v>
      </c>
      <c r="F15" s="18"/>
      <c r="G15" s="18">
        <v>1595000</v>
      </c>
    </row>
    <row r="16" spans="1:7" ht="28.15" customHeight="1">
      <c r="A16" s="19"/>
      <c r="B16" s="19"/>
      <c r="C16" s="19" t="s">
        <v>75</v>
      </c>
      <c r="D16" s="53" t="s">
        <v>76</v>
      </c>
      <c r="E16" s="18">
        <v>1320000</v>
      </c>
      <c r="F16" s="18"/>
      <c r="G16" s="18">
        <v>1320000</v>
      </c>
    </row>
    <row r="17" spans="1:7" ht="28.15" customHeight="1">
      <c r="A17" s="19"/>
      <c r="B17" s="19"/>
      <c r="C17" s="19" t="s">
        <v>69</v>
      </c>
      <c r="D17" s="53" t="s">
        <v>77</v>
      </c>
      <c r="E17" s="18">
        <v>275000</v>
      </c>
      <c r="F17" s="18"/>
      <c r="G17" s="18">
        <v>275000</v>
      </c>
    </row>
    <row r="18" spans="1:7" ht="28.15" customHeight="1">
      <c r="A18" s="19"/>
      <c r="B18" s="19" t="s">
        <v>75</v>
      </c>
      <c r="C18" s="19"/>
      <c r="D18" s="53" t="s">
        <v>78</v>
      </c>
      <c r="E18" s="18">
        <v>1689400</v>
      </c>
      <c r="F18" s="18">
        <v>1179400</v>
      </c>
      <c r="G18" s="18">
        <v>510000</v>
      </c>
    </row>
    <row r="19" spans="1:7" ht="28.15" customHeight="1">
      <c r="A19" s="19"/>
      <c r="B19" s="19"/>
      <c r="C19" s="19" t="s">
        <v>71</v>
      </c>
      <c r="D19" s="53" t="s">
        <v>72</v>
      </c>
      <c r="E19" s="18">
        <v>1179400</v>
      </c>
      <c r="F19" s="18">
        <v>1179400</v>
      </c>
      <c r="G19" s="18"/>
    </row>
    <row r="20" spans="1:7" ht="28.15" customHeight="1">
      <c r="A20" s="19"/>
      <c r="B20" s="19"/>
      <c r="C20" s="19" t="s">
        <v>65</v>
      </c>
      <c r="D20" s="53" t="s">
        <v>79</v>
      </c>
      <c r="E20" s="18">
        <v>510000</v>
      </c>
      <c r="F20" s="18"/>
      <c r="G20" s="18">
        <v>510000</v>
      </c>
    </row>
    <row r="21" spans="1:7" ht="28.15" customHeight="1">
      <c r="A21" s="19"/>
      <c r="B21" s="19" t="s">
        <v>69</v>
      </c>
      <c r="C21" s="19"/>
      <c r="D21" s="53" t="s">
        <v>80</v>
      </c>
      <c r="E21" s="18">
        <v>30000</v>
      </c>
      <c r="F21" s="18"/>
      <c r="G21" s="18">
        <v>30000</v>
      </c>
    </row>
    <row r="22" spans="1:7" ht="28.15" customHeight="1">
      <c r="A22" s="19"/>
      <c r="B22" s="19"/>
      <c r="C22" s="19" t="s">
        <v>81</v>
      </c>
      <c r="D22" s="53" t="s">
        <v>82</v>
      </c>
      <c r="E22" s="18">
        <v>30000</v>
      </c>
      <c r="F22" s="18"/>
      <c r="G22" s="18">
        <v>30000</v>
      </c>
    </row>
    <row r="23" spans="1:7" ht="28.15" customHeight="1">
      <c r="A23" s="19"/>
      <c r="B23" s="19" t="s">
        <v>83</v>
      </c>
      <c r="C23" s="19"/>
      <c r="D23" s="53" t="s">
        <v>84</v>
      </c>
      <c r="E23" s="18">
        <v>150000</v>
      </c>
      <c r="F23" s="18"/>
      <c r="G23" s="18">
        <v>150000</v>
      </c>
    </row>
    <row r="24" spans="1:7" ht="28.15" customHeight="1">
      <c r="A24" s="19"/>
      <c r="B24" s="19"/>
      <c r="C24" s="19" t="s">
        <v>65</v>
      </c>
      <c r="D24" s="53" t="s">
        <v>85</v>
      </c>
      <c r="E24" s="18">
        <v>150000</v>
      </c>
      <c r="F24" s="18"/>
      <c r="G24" s="18">
        <v>150000</v>
      </c>
    </row>
    <row r="25" spans="1:7" ht="28.15" customHeight="1">
      <c r="A25" s="19"/>
      <c r="B25" s="19" t="s">
        <v>86</v>
      </c>
      <c r="C25" s="19"/>
      <c r="D25" s="53" t="s">
        <v>87</v>
      </c>
      <c r="E25" s="18">
        <v>1850000</v>
      </c>
      <c r="F25" s="18"/>
      <c r="G25" s="18">
        <v>1850000</v>
      </c>
    </row>
    <row r="26" spans="1:7" ht="28.15" customHeight="1">
      <c r="A26" s="19"/>
      <c r="B26" s="19"/>
      <c r="C26" s="19" t="s">
        <v>88</v>
      </c>
      <c r="D26" s="53" t="s">
        <v>89</v>
      </c>
      <c r="E26" s="18">
        <v>450000</v>
      </c>
      <c r="F26" s="18"/>
      <c r="G26" s="18">
        <v>450000</v>
      </c>
    </row>
    <row r="27" spans="1:7" ht="28.15" customHeight="1">
      <c r="A27" s="19"/>
      <c r="B27" s="19"/>
      <c r="C27" s="19" t="s">
        <v>75</v>
      </c>
      <c r="D27" s="53" t="s">
        <v>90</v>
      </c>
      <c r="E27" s="18">
        <v>1400000</v>
      </c>
      <c r="F27" s="18"/>
      <c r="G27" s="18">
        <v>1400000</v>
      </c>
    </row>
    <row r="28" spans="1:7" ht="28.15" customHeight="1">
      <c r="A28" s="19"/>
      <c r="B28" s="19" t="s">
        <v>91</v>
      </c>
      <c r="C28" s="19"/>
      <c r="D28" s="53" t="s">
        <v>92</v>
      </c>
      <c r="E28" s="18">
        <v>800000</v>
      </c>
      <c r="F28" s="18"/>
      <c r="G28" s="18">
        <v>800000</v>
      </c>
    </row>
    <row r="29" spans="1:7" ht="28.15" customHeight="1">
      <c r="A29" s="19"/>
      <c r="B29" s="19"/>
      <c r="C29" s="19" t="s">
        <v>88</v>
      </c>
      <c r="D29" s="53" t="s">
        <v>89</v>
      </c>
      <c r="E29" s="18">
        <v>800000</v>
      </c>
      <c r="F29" s="18"/>
      <c r="G29" s="18">
        <v>800000</v>
      </c>
    </row>
    <row r="30" spans="1:7" ht="28.15" customHeight="1">
      <c r="A30" s="19"/>
      <c r="B30" s="19" t="s">
        <v>93</v>
      </c>
      <c r="C30" s="19"/>
      <c r="D30" s="53" t="s">
        <v>94</v>
      </c>
      <c r="E30" s="18">
        <v>4090000</v>
      </c>
      <c r="F30" s="18"/>
      <c r="G30" s="18">
        <v>4090000</v>
      </c>
    </row>
    <row r="31" spans="1:7" ht="28.15" customHeight="1">
      <c r="A31" s="19"/>
      <c r="B31" s="19"/>
      <c r="C31" s="19" t="s">
        <v>81</v>
      </c>
      <c r="D31" s="53" t="s">
        <v>95</v>
      </c>
      <c r="E31" s="18">
        <v>4090000</v>
      </c>
      <c r="F31" s="18"/>
      <c r="G31" s="18">
        <v>4090000</v>
      </c>
    </row>
    <row r="32" spans="1:7" ht="28.15" customHeight="1">
      <c r="A32" s="19"/>
      <c r="B32" s="19" t="s">
        <v>96</v>
      </c>
      <c r="C32" s="19"/>
      <c r="D32" s="53" t="s">
        <v>97</v>
      </c>
      <c r="E32" s="18">
        <v>3109000</v>
      </c>
      <c r="F32" s="18">
        <v>1530000</v>
      </c>
      <c r="G32" s="18">
        <v>1579000</v>
      </c>
    </row>
    <row r="33" spans="1:7" ht="28.15" customHeight="1">
      <c r="A33" s="19"/>
      <c r="B33" s="19"/>
      <c r="C33" s="19" t="s">
        <v>71</v>
      </c>
      <c r="D33" s="53" t="s">
        <v>72</v>
      </c>
      <c r="E33" s="18">
        <v>2230000</v>
      </c>
      <c r="F33" s="18">
        <v>1530000</v>
      </c>
      <c r="G33" s="18">
        <v>700000</v>
      </c>
    </row>
    <row r="34" spans="1:7" ht="28.15" customHeight="1">
      <c r="A34" s="19"/>
      <c r="B34" s="19"/>
      <c r="C34" s="19" t="s">
        <v>65</v>
      </c>
      <c r="D34" s="53" t="s">
        <v>97</v>
      </c>
      <c r="E34" s="18">
        <v>879000</v>
      </c>
      <c r="F34" s="18"/>
      <c r="G34" s="18">
        <v>879000</v>
      </c>
    </row>
    <row r="35" spans="1:7" ht="28.15" customHeight="1">
      <c r="A35" s="19"/>
      <c r="B35" s="19" t="s">
        <v>65</v>
      </c>
      <c r="C35" s="19"/>
      <c r="D35" s="53" t="s">
        <v>98</v>
      </c>
      <c r="E35" s="18">
        <v>46405000</v>
      </c>
      <c r="F35" s="18">
        <v>135000</v>
      </c>
      <c r="G35" s="18">
        <v>46270000</v>
      </c>
    </row>
    <row r="36" spans="1:7" ht="28.15" customHeight="1">
      <c r="A36" s="19"/>
      <c r="B36" s="19"/>
      <c r="C36" s="19" t="s">
        <v>65</v>
      </c>
      <c r="D36" s="53" t="s">
        <v>98</v>
      </c>
      <c r="E36" s="18">
        <v>46405000</v>
      </c>
      <c r="F36" s="18">
        <v>135000</v>
      </c>
      <c r="G36" s="18">
        <v>46270000</v>
      </c>
    </row>
    <row r="37" spans="1:7" ht="28.15" customHeight="1">
      <c r="A37" s="19" t="s">
        <v>99</v>
      </c>
      <c r="B37" s="19"/>
      <c r="C37" s="19"/>
      <c r="D37" s="53" t="s">
        <v>100</v>
      </c>
      <c r="E37" s="18">
        <v>7100000</v>
      </c>
      <c r="F37" s="18"/>
      <c r="G37" s="18">
        <v>7100000</v>
      </c>
    </row>
    <row r="38" spans="1:7" ht="28.15" customHeight="1">
      <c r="A38" s="19"/>
      <c r="B38" s="19" t="s">
        <v>88</v>
      </c>
      <c r="C38" s="19"/>
      <c r="D38" s="53" t="s">
        <v>101</v>
      </c>
      <c r="E38" s="18">
        <v>50000</v>
      </c>
      <c r="F38" s="18"/>
      <c r="G38" s="18">
        <v>50000</v>
      </c>
    </row>
    <row r="39" spans="1:7" ht="28.15" customHeight="1">
      <c r="A39" s="19"/>
      <c r="B39" s="19"/>
      <c r="C39" s="19" t="s">
        <v>65</v>
      </c>
      <c r="D39" s="53" t="s">
        <v>102</v>
      </c>
      <c r="E39" s="18">
        <v>50000</v>
      </c>
      <c r="F39" s="18"/>
      <c r="G39" s="18">
        <v>50000</v>
      </c>
    </row>
    <row r="40" spans="1:7" ht="28.15" customHeight="1">
      <c r="A40" s="19"/>
      <c r="B40" s="19" t="s">
        <v>69</v>
      </c>
      <c r="C40" s="19"/>
      <c r="D40" s="53" t="s">
        <v>103</v>
      </c>
      <c r="E40" s="18">
        <v>7050000</v>
      </c>
      <c r="F40" s="18"/>
      <c r="G40" s="18">
        <v>7050000</v>
      </c>
    </row>
    <row r="41" spans="1:7" ht="28.15" customHeight="1">
      <c r="A41" s="19"/>
      <c r="B41" s="19"/>
      <c r="C41" s="19" t="s">
        <v>67</v>
      </c>
      <c r="D41" s="53" t="s">
        <v>104</v>
      </c>
      <c r="E41" s="18">
        <v>7050000</v>
      </c>
      <c r="F41" s="18"/>
      <c r="G41" s="18">
        <v>7050000</v>
      </c>
    </row>
    <row r="42" spans="1:7" ht="28.15" customHeight="1">
      <c r="A42" s="19" t="s">
        <v>105</v>
      </c>
      <c r="B42" s="19"/>
      <c r="C42" s="19"/>
      <c r="D42" s="53" t="s">
        <v>106</v>
      </c>
      <c r="E42" s="18">
        <v>70000</v>
      </c>
      <c r="F42" s="18"/>
      <c r="G42" s="18">
        <v>70000</v>
      </c>
    </row>
    <row r="43" spans="1:7" ht="28.15" customHeight="1">
      <c r="A43" s="19"/>
      <c r="B43" s="19" t="s">
        <v>107</v>
      </c>
      <c r="C43" s="19"/>
      <c r="D43" s="53" t="s">
        <v>108</v>
      </c>
      <c r="E43" s="18">
        <v>70000</v>
      </c>
      <c r="F43" s="18"/>
      <c r="G43" s="18">
        <v>70000</v>
      </c>
    </row>
    <row r="44" spans="1:7" ht="28.15" customHeight="1">
      <c r="A44" s="19"/>
      <c r="B44" s="19"/>
      <c r="C44" s="19" t="s">
        <v>88</v>
      </c>
      <c r="D44" s="53" t="s">
        <v>109</v>
      </c>
      <c r="E44" s="18">
        <v>70000</v>
      </c>
      <c r="F44" s="18"/>
      <c r="G44" s="18">
        <v>70000</v>
      </c>
    </row>
    <row r="45" spans="1:7" ht="28.15" customHeight="1">
      <c r="A45" s="19" t="s">
        <v>110</v>
      </c>
      <c r="B45" s="19"/>
      <c r="C45" s="19"/>
      <c r="D45" s="53" t="s">
        <v>111</v>
      </c>
      <c r="E45" s="18">
        <v>3480000</v>
      </c>
      <c r="F45" s="18">
        <v>1705000</v>
      </c>
      <c r="G45" s="18">
        <v>1775000</v>
      </c>
    </row>
    <row r="46" spans="1:7" ht="28.15" customHeight="1">
      <c r="A46" s="19"/>
      <c r="B46" s="19" t="s">
        <v>62</v>
      </c>
      <c r="C46" s="19"/>
      <c r="D46" s="53" t="s">
        <v>112</v>
      </c>
      <c r="E46" s="18">
        <v>3480000</v>
      </c>
      <c r="F46" s="18">
        <v>1705000</v>
      </c>
      <c r="G46" s="18">
        <v>1775000</v>
      </c>
    </row>
    <row r="47" spans="1:7" ht="28.15" customHeight="1">
      <c r="A47" s="19"/>
      <c r="B47" s="19"/>
      <c r="C47" s="19" t="s">
        <v>69</v>
      </c>
      <c r="D47" s="53" t="s">
        <v>113</v>
      </c>
      <c r="E47" s="18">
        <v>3480000</v>
      </c>
      <c r="F47" s="18">
        <v>1705000</v>
      </c>
      <c r="G47" s="18">
        <v>1775000</v>
      </c>
    </row>
    <row r="48" spans="1:7" ht="28.15" customHeight="1">
      <c r="A48" s="19" t="s">
        <v>114</v>
      </c>
      <c r="B48" s="19"/>
      <c r="C48" s="19"/>
      <c r="D48" s="53" t="s">
        <v>115</v>
      </c>
      <c r="E48" s="18">
        <v>108909908.3</v>
      </c>
      <c r="F48" s="18">
        <v>24869808.300000001</v>
      </c>
      <c r="G48" s="18">
        <v>84040100</v>
      </c>
    </row>
    <row r="49" spans="1:7" ht="28.15" customHeight="1">
      <c r="A49" s="19"/>
      <c r="B49" s="19" t="s">
        <v>62</v>
      </c>
      <c r="C49" s="19"/>
      <c r="D49" s="53" t="s">
        <v>116</v>
      </c>
      <c r="E49" s="18">
        <v>17662900</v>
      </c>
      <c r="F49" s="18">
        <v>17589900</v>
      </c>
      <c r="G49" s="18">
        <v>73000</v>
      </c>
    </row>
    <row r="50" spans="1:7" ht="28.15" customHeight="1">
      <c r="A50" s="19"/>
      <c r="B50" s="19"/>
      <c r="C50" s="19" t="s">
        <v>88</v>
      </c>
      <c r="D50" s="53" t="s">
        <v>89</v>
      </c>
      <c r="E50" s="18">
        <v>253000</v>
      </c>
      <c r="F50" s="18">
        <v>180000</v>
      </c>
      <c r="G50" s="18">
        <v>73000</v>
      </c>
    </row>
    <row r="51" spans="1:7" ht="28.15" customHeight="1">
      <c r="A51" s="19"/>
      <c r="B51" s="19"/>
      <c r="C51" s="19" t="s">
        <v>65</v>
      </c>
      <c r="D51" s="53" t="s">
        <v>117</v>
      </c>
      <c r="E51" s="18">
        <v>17409900</v>
      </c>
      <c r="F51" s="18">
        <v>17409900</v>
      </c>
      <c r="G51" s="18"/>
    </row>
    <row r="52" spans="1:7" ht="28.15" customHeight="1">
      <c r="A52" s="19"/>
      <c r="B52" s="19" t="s">
        <v>88</v>
      </c>
      <c r="C52" s="19"/>
      <c r="D52" s="53" t="s">
        <v>118</v>
      </c>
      <c r="E52" s="18">
        <v>1107000</v>
      </c>
      <c r="F52" s="18"/>
      <c r="G52" s="18">
        <v>1107000</v>
      </c>
    </row>
    <row r="53" spans="1:7" ht="28.15" customHeight="1">
      <c r="A53" s="19"/>
      <c r="B53" s="19"/>
      <c r="C53" s="19" t="s">
        <v>107</v>
      </c>
      <c r="D53" s="53" t="s">
        <v>119</v>
      </c>
      <c r="E53" s="18">
        <v>7000</v>
      </c>
      <c r="F53" s="18"/>
      <c r="G53" s="18">
        <v>7000</v>
      </c>
    </row>
    <row r="54" spans="1:7" ht="28.15" customHeight="1">
      <c r="A54" s="19"/>
      <c r="B54" s="19"/>
      <c r="C54" s="19" t="s">
        <v>69</v>
      </c>
      <c r="D54" s="53" t="s">
        <v>120</v>
      </c>
      <c r="E54" s="18">
        <v>50000</v>
      </c>
      <c r="F54" s="18"/>
      <c r="G54" s="18">
        <v>50000</v>
      </c>
    </row>
    <row r="55" spans="1:7" ht="28.15" customHeight="1">
      <c r="A55" s="19"/>
      <c r="B55" s="19"/>
      <c r="C55" s="19" t="s">
        <v>65</v>
      </c>
      <c r="D55" s="53" t="s">
        <v>121</v>
      </c>
      <c r="E55" s="18">
        <v>1050000</v>
      </c>
      <c r="F55" s="18"/>
      <c r="G55" s="18">
        <v>1050000</v>
      </c>
    </row>
    <row r="56" spans="1:7" ht="28.15" customHeight="1">
      <c r="A56" s="19"/>
      <c r="B56" s="19" t="s">
        <v>73</v>
      </c>
      <c r="C56" s="19"/>
      <c r="D56" s="53" t="s">
        <v>122</v>
      </c>
      <c r="E56" s="18">
        <v>6729908.3000000007</v>
      </c>
      <c r="F56" s="18">
        <v>6708908.3000000007</v>
      </c>
      <c r="G56" s="18">
        <v>21000</v>
      </c>
    </row>
    <row r="57" spans="1:7" ht="28.15" customHeight="1">
      <c r="A57" s="19"/>
      <c r="B57" s="19"/>
      <c r="C57" s="19" t="s">
        <v>62</v>
      </c>
      <c r="D57" s="53" t="s">
        <v>123</v>
      </c>
      <c r="E57" s="18">
        <v>183200</v>
      </c>
      <c r="F57" s="18">
        <v>183200</v>
      </c>
      <c r="G57" s="18"/>
    </row>
    <row r="58" spans="1:7" ht="28.15" customHeight="1">
      <c r="A58" s="19"/>
      <c r="B58" s="19"/>
      <c r="C58" s="19" t="s">
        <v>88</v>
      </c>
      <c r="D58" s="53" t="s">
        <v>124</v>
      </c>
      <c r="E58" s="18">
        <v>21600</v>
      </c>
      <c r="F58" s="18">
        <v>21600</v>
      </c>
      <c r="G58" s="18"/>
    </row>
    <row r="59" spans="1:7" ht="28.15" customHeight="1">
      <c r="A59" s="19"/>
      <c r="B59" s="19"/>
      <c r="C59" s="19" t="s">
        <v>73</v>
      </c>
      <c r="D59" s="53" t="s">
        <v>125</v>
      </c>
      <c r="E59" s="18">
        <v>4463455.53</v>
      </c>
      <c r="F59" s="18">
        <v>4463455.53</v>
      </c>
      <c r="G59" s="18"/>
    </row>
    <row r="60" spans="1:7" ht="28.15" customHeight="1">
      <c r="A60" s="19"/>
      <c r="B60" s="19"/>
      <c r="C60" s="19" t="s">
        <v>75</v>
      </c>
      <c r="D60" s="53" t="s">
        <v>126</v>
      </c>
      <c r="E60" s="18">
        <v>2040652.77</v>
      </c>
      <c r="F60" s="18">
        <v>2040652.77</v>
      </c>
      <c r="G60" s="18"/>
    </row>
    <row r="61" spans="1:7" ht="28.15" customHeight="1">
      <c r="A61" s="19"/>
      <c r="B61" s="19"/>
      <c r="C61" s="19" t="s">
        <v>65</v>
      </c>
      <c r="D61" s="53" t="s">
        <v>127</v>
      </c>
      <c r="E61" s="18">
        <v>21000</v>
      </c>
      <c r="F61" s="18"/>
      <c r="G61" s="18">
        <v>21000</v>
      </c>
    </row>
    <row r="62" spans="1:7" ht="28.15" customHeight="1">
      <c r="A62" s="19"/>
      <c r="B62" s="19" t="s">
        <v>107</v>
      </c>
      <c r="C62" s="19"/>
      <c r="D62" s="53" t="s">
        <v>128</v>
      </c>
      <c r="E62" s="18">
        <v>65000000</v>
      </c>
      <c r="F62" s="18"/>
      <c r="G62" s="18">
        <v>65000000</v>
      </c>
    </row>
    <row r="63" spans="1:7" ht="28.15" customHeight="1">
      <c r="A63" s="19"/>
      <c r="B63" s="19"/>
      <c r="C63" s="19" t="s">
        <v>73</v>
      </c>
      <c r="D63" s="53" t="s">
        <v>129</v>
      </c>
      <c r="E63" s="18">
        <v>65000000</v>
      </c>
      <c r="F63" s="18"/>
      <c r="G63" s="18">
        <v>65000000</v>
      </c>
    </row>
    <row r="64" spans="1:7" ht="28.15" customHeight="1">
      <c r="A64" s="19"/>
      <c r="B64" s="19" t="s">
        <v>69</v>
      </c>
      <c r="C64" s="19"/>
      <c r="D64" s="53" t="s">
        <v>130</v>
      </c>
      <c r="E64" s="18">
        <v>2346000</v>
      </c>
      <c r="F64" s="18"/>
      <c r="G64" s="18">
        <v>2346000</v>
      </c>
    </row>
    <row r="65" spans="1:7" ht="28.15" customHeight="1">
      <c r="A65" s="19"/>
      <c r="B65" s="19"/>
      <c r="C65" s="19" t="s">
        <v>62</v>
      </c>
      <c r="D65" s="53" t="s">
        <v>131</v>
      </c>
      <c r="E65" s="18">
        <v>540000</v>
      </c>
      <c r="F65" s="18"/>
      <c r="G65" s="18">
        <v>540000</v>
      </c>
    </row>
    <row r="66" spans="1:7" ht="28.15" customHeight="1">
      <c r="A66" s="19"/>
      <c r="B66" s="19"/>
      <c r="C66" s="19" t="s">
        <v>88</v>
      </c>
      <c r="D66" s="53" t="s">
        <v>132</v>
      </c>
      <c r="E66" s="18">
        <v>300000</v>
      </c>
      <c r="F66" s="18"/>
      <c r="G66" s="18">
        <v>300000</v>
      </c>
    </row>
    <row r="67" spans="1:7" ht="28.15" customHeight="1">
      <c r="A67" s="19"/>
      <c r="B67" s="19"/>
      <c r="C67" s="19" t="s">
        <v>67</v>
      </c>
      <c r="D67" s="53" t="s">
        <v>133</v>
      </c>
      <c r="E67" s="18">
        <v>1489500</v>
      </c>
      <c r="F67" s="18"/>
      <c r="G67" s="18">
        <v>1489500</v>
      </c>
    </row>
    <row r="68" spans="1:7" ht="28.15" customHeight="1">
      <c r="A68" s="19"/>
      <c r="B68" s="19"/>
      <c r="C68" s="19" t="s">
        <v>73</v>
      </c>
      <c r="D68" s="53" t="s">
        <v>134</v>
      </c>
      <c r="E68" s="18">
        <v>16500</v>
      </c>
      <c r="F68" s="18"/>
      <c r="G68" s="18">
        <v>16500</v>
      </c>
    </row>
    <row r="69" spans="1:7" ht="28.15" customHeight="1">
      <c r="A69" s="19"/>
      <c r="B69" s="19" t="s">
        <v>135</v>
      </c>
      <c r="C69" s="19"/>
      <c r="D69" s="53" t="s">
        <v>136</v>
      </c>
      <c r="E69" s="18">
        <v>156000</v>
      </c>
      <c r="F69" s="18"/>
      <c r="G69" s="18">
        <v>156000</v>
      </c>
    </row>
    <row r="70" spans="1:7" ht="28.15" customHeight="1">
      <c r="A70" s="19"/>
      <c r="B70" s="19"/>
      <c r="C70" s="19" t="s">
        <v>88</v>
      </c>
      <c r="D70" s="53" t="s">
        <v>137</v>
      </c>
      <c r="E70" s="18">
        <v>156000</v>
      </c>
      <c r="F70" s="18"/>
      <c r="G70" s="18">
        <v>156000</v>
      </c>
    </row>
    <row r="71" spans="1:7" ht="28.15" customHeight="1">
      <c r="A71" s="19"/>
      <c r="B71" s="19" t="s">
        <v>138</v>
      </c>
      <c r="C71" s="19"/>
      <c r="D71" s="53" t="s">
        <v>139</v>
      </c>
      <c r="E71" s="18">
        <v>4491000</v>
      </c>
      <c r="F71" s="18"/>
      <c r="G71" s="18">
        <v>4491000</v>
      </c>
    </row>
    <row r="72" spans="1:7" ht="28.15" customHeight="1">
      <c r="A72" s="19"/>
      <c r="B72" s="19"/>
      <c r="C72" s="19" t="s">
        <v>88</v>
      </c>
      <c r="D72" s="53" t="s">
        <v>140</v>
      </c>
      <c r="E72" s="18">
        <v>1186000</v>
      </c>
      <c r="F72" s="18"/>
      <c r="G72" s="18">
        <v>1186000</v>
      </c>
    </row>
    <row r="73" spans="1:7" ht="28.15" customHeight="1">
      <c r="A73" s="19"/>
      <c r="B73" s="19"/>
      <c r="C73" s="19" t="s">
        <v>73</v>
      </c>
      <c r="D73" s="53" t="s">
        <v>141</v>
      </c>
      <c r="E73" s="18">
        <v>650000</v>
      </c>
      <c r="F73" s="18"/>
      <c r="G73" s="18">
        <v>650000</v>
      </c>
    </row>
    <row r="74" spans="1:7" ht="28.15" customHeight="1">
      <c r="A74" s="19"/>
      <c r="B74" s="19"/>
      <c r="C74" s="19" t="s">
        <v>75</v>
      </c>
      <c r="D74" s="53" t="s">
        <v>142</v>
      </c>
      <c r="E74" s="18">
        <v>2552000</v>
      </c>
      <c r="F74" s="18"/>
      <c r="G74" s="18">
        <v>2552000</v>
      </c>
    </row>
    <row r="75" spans="1:7" ht="28.15" customHeight="1">
      <c r="A75" s="19"/>
      <c r="B75" s="19"/>
      <c r="C75" s="19" t="s">
        <v>65</v>
      </c>
      <c r="D75" s="53" t="s">
        <v>143</v>
      </c>
      <c r="E75" s="18">
        <v>103000</v>
      </c>
      <c r="F75" s="18"/>
      <c r="G75" s="18">
        <v>103000</v>
      </c>
    </row>
    <row r="76" spans="1:7" ht="28.15" customHeight="1">
      <c r="A76" s="19"/>
      <c r="B76" s="19" t="s">
        <v>83</v>
      </c>
      <c r="C76" s="19"/>
      <c r="D76" s="53" t="s">
        <v>144</v>
      </c>
      <c r="E76" s="18">
        <v>8180000</v>
      </c>
      <c r="F76" s="18">
        <v>571000</v>
      </c>
      <c r="G76" s="18">
        <v>7609000</v>
      </c>
    </row>
    <row r="77" spans="1:7" ht="28.15" customHeight="1">
      <c r="A77" s="19"/>
      <c r="B77" s="19"/>
      <c r="C77" s="19" t="s">
        <v>88</v>
      </c>
      <c r="D77" s="53" t="s">
        <v>89</v>
      </c>
      <c r="E77" s="18">
        <v>207000</v>
      </c>
      <c r="F77" s="18"/>
      <c r="G77" s="18">
        <v>207000</v>
      </c>
    </row>
    <row r="78" spans="1:7" ht="28.15" customHeight="1">
      <c r="A78" s="19"/>
      <c r="B78" s="19"/>
      <c r="C78" s="19" t="s">
        <v>81</v>
      </c>
      <c r="D78" s="53" t="s">
        <v>145</v>
      </c>
      <c r="E78" s="18">
        <v>4016100</v>
      </c>
      <c r="F78" s="18"/>
      <c r="G78" s="18">
        <v>4016100</v>
      </c>
    </row>
    <row r="79" spans="1:7" ht="28.15" customHeight="1">
      <c r="A79" s="19"/>
      <c r="B79" s="19"/>
      <c r="C79" s="19" t="s">
        <v>73</v>
      </c>
      <c r="D79" s="53" t="s">
        <v>146</v>
      </c>
      <c r="E79" s="18">
        <v>1371200</v>
      </c>
      <c r="F79" s="18"/>
      <c r="G79" s="18">
        <v>1371200</v>
      </c>
    </row>
    <row r="80" spans="1:7" ht="28.15" customHeight="1">
      <c r="A80" s="19"/>
      <c r="B80" s="19"/>
      <c r="C80" s="19" t="s">
        <v>75</v>
      </c>
      <c r="D80" s="53" t="s">
        <v>147</v>
      </c>
      <c r="E80" s="18">
        <v>70000</v>
      </c>
      <c r="F80" s="18"/>
      <c r="G80" s="18">
        <v>70000</v>
      </c>
    </row>
    <row r="81" spans="1:7" ht="28.15" customHeight="1">
      <c r="A81" s="19"/>
      <c r="B81" s="19"/>
      <c r="C81" s="19" t="s">
        <v>65</v>
      </c>
      <c r="D81" s="53" t="s">
        <v>148</v>
      </c>
      <c r="E81" s="18">
        <v>2515700</v>
      </c>
      <c r="F81" s="18">
        <v>571000</v>
      </c>
      <c r="G81" s="18">
        <v>1944700</v>
      </c>
    </row>
    <row r="82" spans="1:7" ht="28.15" customHeight="1">
      <c r="A82" s="19"/>
      <c r="B82" s="19" t="s">
        <v>149</v>
      </c>
      <c r="C82" s="19"/>
      <c r="D82" s="53" t="s">
        <v>150</v>
      </c>
      <c r="E82" s="18">
        <v>1040000</v>
      </c>
      <c r="F82" s="18"/>
      <c r="G82" s="18">
        <v>1040000</v>
      </c>
    </row>
    <row r="83" spans="1:7" ht="28.15" customHeight="1">
      <c r="A83" s="19"/>
      <c r="B83" s="19"/>
      <c r="C83" s="19" t="s">
        <v>62</v>
      </c>
      <c r="D83" s="53" t="s">
        <v>151</v>
      </c>
      <c r="E83" s="18">
        <v>1040000</v>
      </c>
      <c r="F83" s="18"/>
      <c r="G83" s="18">
        <v>1040000</v>
      </c>
    </row>
    <row r="84" spans="1:7" ht="28.15" customHeight="1">
      <c r="A84" s="19"/>
      <c r="B84" s="19" t="s">
        <v>152</v>
      </c>
      <c r="C84" s="19"/>
      <c r="D84" s="53" t="s">
        <v>153</v>
      </c>
      <c r="E84" s="18">
        <v>380000</v>
      </c>
      <c r="F84" s="18"/>
      <c r="G84" s="18">
        <v>380000</v>
      </c>
    </row>
    <row r="85" spans="1:7" ht="28.15" customHeight="1">
      <c r="A85" s="19"/>
      <c r="B85" s="19"/>
      <c r="C85" s="19" t="s">
        <v>62</v>
      </c>
      <c r="D85" s="53" t="s">
        <v>154</v>
      </c>
      <c r="E85" s="18">
        <v>380000</v>
      </c>
      <c r="F85" s="18"/>
      <c r="G85" s="18">
        <v>380000</v>
      </c>
    </row>
    <row r="86" spans="1:7" ht="28.15" customHeight="1">
      <c r="A86" s="19"/>
      <c r="B86" s="19" t="s">
        <v>155</v>
      </c>
      <c r="C86" s="19"/>
      <c r="D86" s="53" t="s">
        <v>156</v>
      </c>
      <c r="E86" s="18">
        <v>120000</v>
      </c>
      <c r="F86" s="18"/>
      <c r="G86" s="18">
        <v>120000</v>
      </c>
    </row>
    <row r="87" spans="1:7" ht="28.15" customHeight="1">
      <c r="A87" s="19"/>
      <c r="B87" s="19"/>
      <c r="C87" s="19" t="s">
        <v>81</v>
      </c>
      <c r="D87" s="53" t="s">
        <v>157</v>
      </c>
      <c r="E87" s="18">
        <v>120000</v>
      </c>
      <c r="F87" s="18"/>
      <c r="G87" s="18">
        <v>120000</v>
      </c>
    </row>
    <row r="88" spans="1:7" ht="28.15" customHeight="1">
      <c r="A88" s="19"/>
      <c r="B88" s="19" t="s">
        <v>65</v>
      </c>
      <c r="C88" s="19"/>
      <c r="D88" s="53" t="s">
        <v>158</v>
      </c>
      <c r="E88" s="18">
        <v>1697100</v>
      </c>
      <c r="F88" s="18"/>
      <c r="G88" s="18">
        <v>1697100</v>
      </c>
    </row>
    <row r="89" spans="1:7" ht="28.15" customHeight="1">
      <c r="A89" s="19"/>
      <c r="B89" s="19"/>
      <c r="C89" s="19" t="s">
        <v>65</v>
      </c>
      <c r="D89" s="53" t="s">
        <v>158</v>
      </c>
      <c r="E89" s="18">
        <v>1697100</v>
      </c>
      <c r="F89" s="18"/>
      <c r="G89" s="18">
        <v>1697100</v>
      </c>
    </row>
    <row r="90" spans="1:7" ht="28.15" customHeight="1">
      <c r="A90" s="19" t="s">
        <v>159</v>
      </c>
      <c r="B90" s="19"/>
      <c r="C90" s="19"/>
      <c r="D90" s="53" t="s">
        <v>160</v>
      </c>
      <c r="E90" s="18">
        <v>25260494.259999998</v>
      </c>
      <c r="F90" s="18">
        <v>2690494.26</v>
      </c>
      <c r="G90" s="18">
        <v>22570000</v>
      </c>
    </row>
    <row r="91" spans="1:7" ht="28.15" customHeight="1">
      <c r="A91" s="19"/>
      <c r="B91" s="19" t="s">
        <v>81</v>
      </c>
      <c r="C91" s="19"/>
      <c r="D91" s="53" t="s">
        <v>161</v>
      </c>
      <c r="E91" s="18">
        <v>20000000</v>
      </c>
      <c r="F91" s="18"/>
      <c r="G91" s="18">
        <v>20000000</v>
      </c>
    </row>
    <row r="92" spans="1:7" ht="28.15" customHeight="1">
      <c r="A92" s="19"/>
      <c r="B92" s="19"/>
      <c r="C92" s="19" t="s">
        <v>65</v>
      </c>
      <c r="D92" s="53" t="s">
        <v>162</v>
      </c>
      <c r="E92" s="18">
        <v>20000000</v>
      </c>
      <c r="F92" s="18"/>
      <c r="G92" s="18">
        <v>20000000</v>
      </c>
    </row>
    <row r="93" spans="1:7" ht="28.15" customHeight="1">
      <c r="A93" s="19"/>
      <c r="B93" s="19" t="s">
        <v>107</v>
      </c>
      <c r="C93" s="19"/>
      <c r="D93" s="53" t="s">
        <v>163</v>
      </c>
      <c r="E93" s="18">
        <v>1100000</v>
      </c>
      <c r="F93" s="18"/>
      <c r="G93" s="18">
        <v>1100000</v>
      </c>
    </row>
    <row r="94" spans="1:7" ht="28.15" customHeight="1">
      <c r="A94" s="19"/>
      <c r="B94" s="19"/>
      <c r="C94" s="19" t="s">
        <v>65</v>
      </c>
      <c r="D94" s="53" t="s">
        <v>164</v>
      </c>
      <c r="E94" s="18">
        <v>1100000</v>
      </c>
      <c r="F94" s="18"/>
      <c r="G94" s="18">
        <v>1100000</v>
      </c>
    </row>
    <row r="95" spans="1:7" ht="28.15" customHeight="1">
      <c r="A95" s="19"/>
      <c r="B95" s="19" t="s">
        <v>83</v>
      </c>
      <c r="C95" s="19"/>
      <c r="D95" s="53" t="s">
        <v>165</v>
      </c>
      <c r="E95" s="18">
        <v>2690494.26</v>
      </c>
      <c r="F95" s="18">
        <v>2690494.26</v>
      </c>
      <c r="G95" s="18"/>
    </row>
    <row r="96" spans="1:7" ht="28.15" customHeight="1">
      <c r="A96" s="19"/>
      <c r="B96" s="19"/>
      <c r="C96" s="19" t="s">
        <v>62</v>
      </c>
      <c r="D96" s="53" t="s">
        <v>166</v>
      </c>
      <c r="E96" s="18">
        <v>1060044.26</v>
      </c>
      <c r="F96" s="18">
        <v>1060044.26</v>
      </c>
      <c r="G96" s="18"/>
    </row>
    <row r="97" spans="1:7" ht="28.15" customHeight="1">
      <c r="A97" s="19"/>
      <c r="B97" s="19"/>
      <c r="C97" s="19" t="s">
        <v>88</v>
      </c>
      <c r="D97" s="53" t="s">
        <v>167</v>
      </c>
      <c r="E97" s="18">
        <v>1630450</v>
      </c>
      <c r="F97" s="18">
        <v>1630450</v>
      </c>
      <c r="G97" s="18"/>
    </row>
    <row r="98" spans="1:7" ht="28.15" customHeight="1">
      <c r="A98" s="19"/>
      <c r="B98" s="19" t="s">
        <v>168</v>
      </c>
      <c r="C98" s="19"/>
      <c r="D98" s="53" t="s">
        <v>169</v>
      </c>
      <c r="E98" s="18">
        <v>1350000</v>
      </c>
      <c r="F98" s="18"/>
      <c r="G98" s="18">
        <v>1350000</v>
      </c>
    </row>
    <row r="99" spans="1:7" ht="28.15" customHeight="1">
      <c r="A99" s="19"/>
      <c r="B99" s="19"/>
      <c r="C99" s="19" t="s">
        <v>62</v>
      </c>
      <c r="D99" s="53" t="s">
        <v>170</v>
      </c>
      <c r="E99" s="18">
        <v>1350000</v>
      </c>
      <c r="F99" s="18"/>
      <c r="G99" s="18">
        <v>1350000</v>
      </c>
    </row>
    <row r="100" spans="1:7" ht="28.15" customHeight="1">
      <c r="A100" s="19"/>
      <c r="B100" s="19" t="s">
        <v>171</v>
      </c>
      <c r="C100" s="19"/>
      <c r="D100" s="53" t="s">
        <v>172</v>
      </c>
      <c r="E100" s="18">
        <v>120000</v>
      </c>
      <c r="F100" s="18"/>
      <c r="G100" s="18">
        <v>120000</v>
      </c>
    </row>
    <row r="101" spans="1:7" ht="28.15" customHeight="1">
      <c r="A101" s="19"/>
      <c r="B101" s="19"/>
      <c r="C101" s="19" t="s">
        <v>62</v>
      </c>
      <c r="D101" s="53" t="s">
        <v>173</v>
      </c>
      <c r="E101" s="18">
        <v>120000</v>
      </c>
      <c r="F101" s="18"/>
      <c r="G101" s="18">
        <v>120000</v>
      </c>
    </row>
    <row r="102" spans="1:7" ht="28.15" customHeight="1">
      <c r="A102" s="19" t="s">
        <v>174</v>
      </c>
      <c r="B102" s="19"/>
      <c r="C102" s="19"/>
      <c r="D102" s="53" t="s">
        <v>175</v>
      </c>
      <c r="E102" s="18">
        <f>F102+G102</f>
        <v>560251150.26999998</v>
      </c>
      <c r="F102" s="18">
        <v>54927150.270000003</v>
      </c>
      <c r="G102" s="18">
        <v>505324000</v>
      </c>
    </row>
    <row r="103" spans="1:7" ht="28.15" customHeight="1">
      <c r="A103" s="19"/>
      <c r="B103" s="19" t="s">
        <v>62</v>
      </c>
      <c r="C103" s="19"/>
      <c r="D103" s="53" t="s">
        <v>176</v>
      </c>
      <c r="E103" s="18">
        <f>F103+G103</f>
        <v>72166950.270000011</v>
      </c>
      <c r="F103" s="18">
        <v>50517150.270000003</v>
      </c>
      <c r="G103" s="18">
        <v>21649800</v>
      </c>
    </row>
    <row r="104" spans="1:7" ht="28.15" customHeight="1">
      <c r="A104" s="19"/>
      <c r="B104" s="19"/>
      <c r="C104" s="19" t="s">
        <v>81</v>
      </c>
      <c r="D104" s="53" t="s">
        <v>177</v>
      </c>
      <c r="E104" s="18">
        <v>8155100.2699999996</v>
      </c>
      <c r="F104" s="18">
        <v>7130100.2699999996</v>
      </c>
      <c r="G104" s="18">
        <v>1025000</v>
      </c>
    </row>
    <row r="105" spans="1:7" ht="28.15" customHeight="1">
      <c r="A105" s="19"/>
      <c r="B105" s="19"/>
      <c r="C105" s="19" t="s">
        <v>65</v>
      </c>
      <c r="D105" s="53" t="s">
        <v>178</v>
      </c>
      <c r="E105" s="18">
        <v>64011850</v>
      </c>
      <c r="F105" s="18">
        <v>43387050</v>
      </c>
      <c r="G105" s="18">
        <v>20624800</v>
      </c>
    </row>
    <row r="106" spans="1:7" ht="28.15" customHeight="1">
      <c r="A106" s="19"/>
      <c r="B106" s="19" t="s">
        <v>73</v>
      </c>
      <c r="C106" s="19"/>
      <c r="D106" s="53" t="s">
        <v>179</v>
      </c>
      <c r="E106" s="18">
        <v>16900000</v>
      </c>
      <c r="F106" s="18"/>
      <c r="G106" s="18">
        <v>16900000</v>
      </c>
    </row>
    <row r="107" spans="1:7" ht="28.15" customHeight="1">
      <c r="A107" s="19"/>
      <c r="B107" s="19"/>
      <c r="C107" s="19" t="s">
        <v>62</v>
      </c>
      <c r="D107" s="53" t="s">
        <v>179</v>
      </c>
      <c r="E107" s="18">
        <v>16900000</v>
      </c>
      <c r="F107" s="18"/>
      <c r="G107" s="18">
        <v>16900000</v>
      </c>
    </row>
    <row r="108" spans="1:7" ht="28.15" customHeight="1">
      <c r="A108" s="19"/>
      <c r="B108" s="19" t="s">
        <v>69</v>
      </c>
      <c r="C108" s="19"/>
      <c r="D108" s="53" t="s">
        <v>180</v>
      </c>
      <c r="E108" s="18">
        <v>369140000</v>
      </c>
      <c r="F108" s="18">
        <v>190000</v>
      </c>
      <c r="G108" s="18">
        <v>368950000</v>
      </c>
    </row>
    <row r="109" spans="1:7" ht="28.15" customHeight="1">
      <c r="A109" s="19"/>
      <c r="B109" s="19"/>
      <c r="C109" s="19" t="s">
        <v>62</v>
      </c>
      <c r="D109" s="53" t="s">
        <v>181</v>
      </c>
      <c r="E109" s="18">
        <v>213380000</v>
      </c>
      <c r="F109" s="18"/>
      <c r="G109" s="18">
        <v>213380000</v>
      </c>
    </row>
    <row r="110" spans="1:7" ht="28.15" customHeight="1">
      <c r="A110" s="19"/>
      <c r="B110" s="19"/>
      <c r="C110" s="19" t="s">
        <v>81</v>
      </c>
      <c r="D110" s="53" t="s">
        <v>182</v>
      </c>
      <c r="E110" s="18">
        <v>115710000</v>
      </c>
      <c r="F110" s="18">
        <v>190000</v>
      </c>
      <c r="G110" s="18">
        <v>115520000</v>
      </c>
    </row>
    <row r="111" spans="1:7" ht="28.15" customHeight="1">
      <c r="A111" s="19"/>
      <c r="B111" s="19"/>
      <c r="C111" s="19" t="s">
        <v>73</v>
      </c>
      <c r="D111" s="53" t="s">
        <v>183</v>
      </c>
      <c r="E111" s="18">
        <v>40050000</v>
      </c>
      <c r="F111" s="18"/>
      <c r="G111" s="18">
        <v>40050000</v>
      </c>
    </row>
    <row r="112" spans="1:7" ht="28.15" customHeight="1">
      <c r="A112" s="19"/>
      <c r="B112" s="19" t="s">
        <v>65</v>
      </c>
      <c r="C112" s="19"/>
      <c r="D112" s="53" t="s">
        <v>184</v>
      </c>
      <c r="E112" s="18">
        <v>102044200</v>
      </c>
      <c r="F112" s="18">
        <v>4220000</v>
      </c>
      <c r="G112" s="18">
        <v>97824200</v>
      </c>
    </row>
    <row r="113" spans="1:7" ht="28.15" customHeight="1">
      <c r="A113" s="19"/>
      <c r="B113" s="19"/>
      <c r="C113" s="19" t="s">
        <v>65</v>
      </c>
      <c r="D113" s="53" t="s">
        <v>184</v>
      </c>
      <c r="E113" s="18">
        <v>102044200</v>
      </c>
      <c r="F113" s="18">
        <v>4220000</v>
      </c>
      <c r="G113" s="18">
        <v>97824200</v>
      </c>
    </row>
    <row r="114" spans="1:7" ht="28.15" customHeight="1">
      <c r="A114" s="19" t="s">
        <v>185</v>
      </c>
      <c r="B114" s="19"/>
      <c r="C114" s="19"/>
      <c r="D114" s="53" t="s">
        <v>186</v>
      </c>
      <c r="E114" s="18">
        <v>11904350</v>
      </c>
      <c r="F114" s="18">
        <v>3160350</v>
      </c>
      <c r="G114" s="18">
        <v>8744000</v>
      </c>
    </row>
    <row r="115" spans="1:7" ht="28.15" customHeight="1">
      <c r="A115" s="19"/>
      <c r="B115" s="19" t="s">
        <v>62</v>
      </c>
      <c r="C115" s="19"/>
      <c r="D115" s="53" t="s">
        <v>187</v>
      </c>
      <c r="E115" s="18">
        <v>4044350</v>
      </c>
      <c r="F115" s="18">
        <v>3160350</v>
      </c>
      <c r="G115" s="18">
        <v>884000</v>
      </c>
    </row>
    <row r="116" spans="1:7" ht="28.15" customHeight="1">
      <c r="A116" s="19"/>
      <c r="B116" s="19"/>
      <c r="C116" s="19" t="s">
        <v>75</v>
      </c>
      <c r="D116" s="53" t="s">
        <v>188</v>
      </c>
      <c r="E116" s="18">
        <v>45000</v>
      </c>
      <c r="F116" s="18"/>
      <c r="G116" s="18">
        <v>45000</v>
      </c>
    </row>
    <row r="117" spans="1:7" ht="28.15" customHeight="1">
      <c r="A117" s="19"/>
      <c r="B117" s="19"/>
      <c r="C117" s="19" t="s">
        <v>69</v>
      </c>
      <c r="D117" s="53" t="s">
        <v>189</v>
      </c>
      <c r="E117" s="18">
        <v>20000</v>
      </c>
      <c r="F117" s="18"/>
      <c r="G117" s="18">
        <v>20000</v>
      </c>
    </row>
    <row r="118" spans="1:7" ht="28.15" customHeight="1">
      <c r="A118" s="19"/>
      <c r="B118" s="19"/>
      <c r="C118" s="19" t="s">
        <v>135</v>
      </c>
      <c r="D118" s="53" t="s">
        <v>190</v>
      </c>
      <c r="E118" s="18">
        <v>10000</v>
      </c>
      <c r="F118" s="18"/>
      <c r="G118" s="18">
        <v>10000</v>
      </c>
    </row>
    <row r="119" spans="1:7" ht="28.15" customHeight="1">
      <c r="A119" s="19"/>
      <c r="B119" s="19"/>
      <c r="C119" s="19" t="s">
        <v>149</v>
      </c>
      <c r="D119" s="53" t="s">
        <v>191</v>
      </c>
      <c r="E119" s="18">
        <v>300000</v>
      </c>
      <c r="F119" s="18"/>
      <c r="G119" s="18">
        <v>300000</v>
      </c>
    </row>
    <row r="120" spans="1:7" ht="28.15" customHeight="1">
      <c r="A120" s="19"/>
      <c r="B120" s="19"/>
      <c r="C120" s="19" t="s">
        <v>65</v>
      </c>
      <c r="D120" s="53" t="s">
        <v>192</v>
      </c>
      <c r="E120" s="18">
        <v>3669350</v>
      </c>
      <c r="F120" s="18">
        <v>3160350</v>
      </c>
      <c r="G120" s="18">
        <v>509000</v>
      </c>
    </row>
    <row r="121" spans="1:7" ht="28.15" customHeight="1">
      <c r="A121" s="19"/>
      <c r="B121" s="19" t="s">
        <v>67</v>
      </c>
      <c r="C121" s="19"/>
      <c r="D121" s="53" t="s">
        <v>193</v>
      </c>
      <c r="E121" s="18">
        <v>100000</v>
      </c>
      <c r="F121" s="18"/>
      <c r="G121" s="18">
        <v>100000</v>
      </c>
    </row>
    <row r="122" spans="1:7" ht="28.15" customHeight="1">
      <c r="A122" s="19"/>
      <c r="B122" s="19"/>
      <c r="C122" s="19" t="s">
        <v>194</v>
      </c>
      <c r="D122" s="53" t="s">
        <v>195</v>
      </c>
      <c r="E122" s="18">
        <v>100000</v>
      </c>
      <c r="F122" s="18"/>
      <c r="G122" s="18">
        <v>100000</v>
      </c>
    </row>
    <row r="123" spans="1:7" ht="28.15" customHeight="1">
      <c r="A123" s="19"/>
      <c r="B123" s="19" t="s">
        <v>107</v>
      </c>
      <c r="C123" s="19"/>
      <c r="D123" s="53" t="s">
        <v>196</v>
      </c>
      <c r="E123" s="18">
        <v>7760000</v>
      </c>
      <c r="F123" s="18"/>
      <c r="G123" s="18">
        <v>7760000</v>
      </c>
    </row>
    <row r="124" spans="1:7" ht="28.15" customHeight="1">
      <c r="A124" s="19"/>
      <c r="B124" s="19"/>
      <c r="C124" s="19" t="s">
        <v>73</v>
      </c>
      <c r="D124" s="53" t="s">
        <v>197</v>
      </c>
      <c r="E124" s="18">
        <v>7760000</v>
      </c>
      <c r="F124" s="18"/>
      <c r="G124" s="18">
        <v>7760000</v>
      </c>
    </row>
    <row r="125" spans="1:7" ht="28.15" customHeight="1">
      <c r="A125" s="19" t="s">
        <v>198</v>
      </c>
      <c r="B125" s="19"/>
      <c r="C125" s="19"/>
      <c r="D125" s="53" t="s">
        <v>199</v>
      </c>
      <c r="E125" s="18">
        <v>36000000</v>
      </c>
      <c r="F125" s="18"/>
      <c r="G125" s="18">
        <v>36000000</v>
      </c>
    </row>
    <row r="126" spans="1:7" ht="28.15" customHeight="1">
      <c r="A126" s="19"/>
      <c r="B126" s="19" t="s">
        <v>62</v>
      </c>
      <c r="C126" s="19"/>
      <c r="D126" s="53" t="s">
        <v>200</v>
      </c>
      <c r="E126" s="18">
        <v>36000000</v>
      </c>
      <c r="F126" s="18"/>
      <c r="G126" s="18">
        <v>36000000</v>
      </c>
    </row>
    <row r="127" spans="1:7" ht="28.15" customHeight="1">
      <c r="A127" s="19"/>
      <c r="B127" s="19"/>
      <c r="C127" s="19" t="s">
        <v>81</v>
      </c>
      <c r="D127" s="53" t="s">
        <v>201</v>
      </c>
      <c r="E127" s="18">
        <v>36000000</v>
      </c>
      <c r="F127" s="18"/>
      <c r="G127" s="18">
        <v>36000000</v>
      </c>
    </row>
    <row r="128" spans="1:7" ht="28.15" customHeight="1">
      <c r="A128" s="19" t="s">
        <v>202</v>
      </c>
      <c r="B128" s="19"/>
      <c r="C128" s="19"/>
      <c r="D128" s="53" t="s">
        <v>203</v>
      </c>
      <c r="E128" s="18">
        <v>132150000</v>
      </c>
      <c r="F128" s="18"/>
      <c r="G128" s="18">
        <v>132150000</v>
      </c>
    </row>
    <row r="129" spans="1:7" ht="28.15" customHeight="1">
      <c r="A129" s="19"/>
      <c r="B129" s="19" t="s">
        <v>69</v>
      </c>
      <c r="C129" s="19"/>
      <c r="D129" s="53" t="s">
        <v>204</v>
      </c>
      <c r="E129" s="18">
        <v>132150000</v>
      </c>
      <c r="F129" s="18"/>
      <c r="G129" s="18">
        <v>132150000</v>
      </c>
    </row>
    <row r="130" spans="1:7" ht="28.15" customHeight="1">
      <c r="A130" s="19"/>
      <c r="B130" s="19"/>
      <c r="C130" s="19" t="s">
        <v>65</v>
      </c>
      <c r="D130" s="53" t="s">
        <v>205</v>
      </c>
      <c r="E130" s="18">
        <v>132150000</v>
      </c>
      <c r="F130" s="18"/>
      <c r="G130" s="18">
        <v>132150000</v>
      </c>
    </row>
    <row r="131" spans="1:7" ht="28.15" customHeight="1">
      <c r="A131" s="19" t="s">
        <v>206</v>
      </c>
      <c r="B131" s="19"/>
      <c r="C131" s="19"/>
      <c r="D131" s="53" t="s">
        <v>207</v>
      </c>
      <c r="E131" s="18">
        <v>9850704.5399999991</v>
      </c>
      <c r="F131" s="18">
        <v>9850704.5399999991</v>
      </c>
      <c r="G131" s="18"/>
    </row>
    <row r="132" spans="1:7" ht="28.15" customHeight="1">
      <c r="A132" s="19"/>
      <c r="B132" s="19" t="s">
        <v>88</v>
      </c>
      <c r="C132" s="19"/>
      <c r="D132" s="53" t="s">
        <v>208</v>
      </c>
      <c r="E132" s="18">
        <v>9850704.5399999991</v>
      </c>
      <c r="F132" s="18">
        <v>9850704.5399999991</v>
      </c>
      <c r="G132" s="18"/>
    </row>
    <row r="133" spans="1:7" ht="28.15" customHeight="1">
      <c r="A133" s="19"/>
      <c r="B133" s="19"/>
      <c r="C133" s="19" t="s">
        <v>62</v>
      </c>
      <c r="D133" s="53" t="s">
        <v>209</v>
      </c>
      <c r="E133" s="18">
        <v>5387104.54</v>
      </c>
      <c r="F133" s="18">
        <v>5387104.54</v>
      </c>
      <c r="G133" s="18"/>
    </row>
    <row r="134" spans="1:7" ht="28.15" customHeight="1">
      <c r="A134" s="19"/>
      <c r="B134" s="19"/>
      <c r="C134" s="19" t="s">
        <v>67</v>
      </c>
      <c r="D134" s="53" t="s">
        <v>210</v>
      </c>
      <c r="E134" s="18">
        <v>4463600</v>
      </c>
      <c r="F134" s="18">
        <v>4463600</v>
      </c>
      <c r="G134" s="18"/>
    </row>
    <row r="135" spans="1:7" ht="28.15" customHeight="1">
      <c r="A135" s="19" t="s">
        <v>211</v>
      </c>
      <c r="B135" s="19"/>
      <c r="C135" s="19"/>
      <c r="D135" s="53" t="s">
        <v>212</v>
      </c>
      <c r="E135" s="18">
        <v>4470000</v>
      </c>
      <c r="F135" s="18">
        <v>2790000</v>
      </c>
      <c r="G135" s="18">
        <v>1680000</v>
      </c>
    </row>
    <row r="136" spans="1:7" ht="28.15" customHeight="1">
      <c r="A136" s="19"/>
      <c r="B136" s="19" t="s">
        <v>62</v>
      </c>
      <c r="C136" s="19"/>
      <c r="D136" s="53" t="s">
        <v>213</v>
      </c>
      <c r="E136" s="18">
        <v>4470000</v>
      </c>
      <c r="F136" s="18">
        <v>2790000</v>
      </c>
      <c r="G136" s="18">
        <v>1680000</v>
      </c>
    </row>
    <row r="137" spans="1:7" ht="28.15" customHeight="1">
      <c r="A137" s="19"/>
      <c r="B137" s="19"/>
      <c r="C137" s="19" t="s">
        <v>75</v>
      </c>
      <c r="D137" s="53" t="s">
        <v>214</v>
      </c>
      <c r="E137" s="18">
        <v>4470000</v>
      </c>
      <c r="F137" s="18">
        <v>2790000</v>
      </c>
      <c r="G137" s="18">
        <v>1680000</v>
      </c>
    </row>
    <row r="138" spans="1:7" ht="28.15" customHeight="1">
      <c r="A138" s="19" t="s">
        <v>215</v>
      </c>
      <c r="B138" s="19"/>
      <c r="C138" s="19"/>
      <c r="D138" s="53" t="s">
        <v>216</v>
      </c>
      <c r="E138" s="18">
        <v>18000000</v>
      </c>
      <c r="F138" s="18"/>
      <c r="G138" s="18">
        <v>18000000</v>
      </c>
    </row>
    <row r="139" spans="1:7" ht="28.15" customHeight="1">
      <c r="A139" s="19" t="s">
        <v>217</v>
      </c>
      <c r="B139" s="19"/>
      <c r="C139" s="19"/>
      <c r="D139" s="53" t="s">
        <v>218</v>
      </c>
      <c r="E139" s="18">
        <v>860000</v>
      </c>
      <c r="F139" s="18"/>
      <c r="G139" s="18">
        <v>860000</v>
      </c>
    </row>
    <row r="140" spans="1:7" ht="28.15" customHeight="1">
      <c r="A140" s="19"/>
      <c r="B140" s="19" t="s">
        <v>219</v>
      </c>
      <c r="C140" s="19"/>
      <c r="D140" s="53" t="s">
        <v>220</v>
      </c>
      <c r="E140" s="18">
        <v>860000</v>
      </c>
      <c r="F140" s="18"/>
      <c r="G140" s="18">
        <v>860000</v>
      </c>
    </row>
    <row r="141" spans="1:7" ht="28.15" customHeight="1">
      <c r="A141" s="19"/>
      <c r="B141" s="19"/>
      <c r="C141" s="19" t="s">
        <v>88</v>
      </c>
      <c r="D141" s="53" t="s">
        <v>221</v>
      </c>
      <c r="E141" s="18">
        <v>860000</v>
      </c>
      <c r="F141" s="18"/>
      <c r="G141" s="18">
        <v>860000</v>
      </c>
    </row>
  </sheetData>
  <mergeCells count="9">
    <mergeCell ref="E4:G4"/>
    <mergeCell ref="A4:C4"/>
    <mergeCell ref="D4:D5"/>
    <mergeCell ref="A6:D6"/>
    <mergeCell ref="A1:G1"/>
    <mergeCell ref="F2:G2"/>
    <mergeCell ref="E3:G3"/>
    <mergeCell ref="A2:D2"/>
    <mergeCell ref="A3:D3"/>
  </mergeCells>
  <phoneticPr fontId="94" type="noConversion"/>
  <printOptions horizontalCentered="1"/>
  <pageMargins left="0.98425196850393704" right="0.39370078740157483" top="0.74803149606299213" bottom="0.74803149606299213" header="0.31496062992125984" footer="0.31496062992125984"/>
  <pageSetup paperSize="9" scale="65" orientation="portrait" r:id="rId1"/>
</worksheet>
</file>

<file path=xl/worksheets/sheet9.xml><?xml version="1.0" encoding="utf-8"?>
<worksheet xmlns="http://schemas.openxmlformats.org/spreadsheetml/2006/main" xmlns:r="http://schemas.openxmlformats.org/officeDocument/2006/relationships">
  <dimension ref="A1:F22"/>
  <sheetViews>
    <sheetView workbookViewId="0">
      <pane ySplit="4" topLeftCell="A5" activePane="bottomLeft" state="frozen"/>
      <selection pane="bottomLeft" activeCell="A9" sqref="A9"/>
    </sheetView>
  </sheetViews>
  <sheetFormatPr defaultRowHeight="13.5"/>
  <cols>
    <col min="1" max="1" width="14.5" customWidth="1"/>
    <col min="2" max="2" width="14.875" customWidth="1"/>
    <col min="3" max="3" width="15.375" style="52" customWidth="1"/>
    <col min="4" max="4" width="14.5" customWidth="1"/>
    <col min="5" max="5" width="14.375" customWidth="1"/>
    <col min="6" max="6" width="15.125" customWidth="1"/>
  </cols>
  <sheetData>
    <row r="1" spans="1:6" ht="39.4" customHeight="1">
      <c r="A1" s="105" t="s">
        <v>226</v>
      </c>
      <c r="B1" s="105"/>
      <c r="C1" s="105"/>
      <c r="D1" s="105"/>
      <c r="E1" s="105"/>
      <c r="F1" s="105"/>
    </row>
    <row r="2" spans="1:6" ht="28.15" customHeight="1">
      <c r="A2" s="50" t="s">
        <v>20</v>
      </c>
      <c r="B2" s="50"/>
      <c r="C2" s="54"/>
      <c r="D2" s="20"/>
      <c r="E2" s="20"/>
      <c r="F2" s="21" t="s">
        <v>21</v>
      </c>
    </row>
    <row r="3" spans="1:6" ht="28.15" customHeight="1">
      <c r="A3" s="106" t="s">
        <v>52</v>
      </c>
      <c r="B3" s="106"/>
      <c r="C3" s="106" t="s">
        <v>227</v>
      </c>
      <c r="D3" s="106"/>
      <c r="E3" s="106"/>
      <c r="F3" s="106"/>
    </row>
    <row r="4" spans="1:6" ht="28.15" customHeight="1">
      <c r="A4" s="22" t="s">
        <v>24</v>
      </c>
      <c r="B4" s="22" t="s">
        <v>25</v>
      </c>
      <c r="C4" s="49" t="s">
        <v>24</v>
      </c>
      <c r="D4" s="22" t="s">
        <v>51</v>
      </c>
      <c r="E4" s="23" t="s">
        <v>228</v>
      </c>
      <c r="F4" s="22" t="s">
        <v>229</v>
      </c>
    </row>
    <row r="5" spans="1:6" ht="28.15" customHeight="1">
      <c r="A5" s="55" t="s">
        <v>230</v>
      </c>
      <c r="B5" s="24">
        <v>601500000</v>
      </c>
      <c r="C5" s="55" t="s">
        <v>27</v>
      </c>
      <c r="D5" s="24">
        <v>89193392.629999995</v>
      </c>
      <c r="E5" s="24">
        <v>89193392.629999995</v>
      </c>
      <c r="F5" s="24"/>
    </row>
    <row r="6" spans="1:6" ht="28.15" customHeight="1">
      <c r="A6" s="55" t="s">
        <v>231</v>
      </c>
      <c r="B6" s="24">
        <v>370000000</v>
      </c>
      <c r="C6" s="55" t="s">
        <v>29</v>
      </c>
      <c r="D6" s="24">
        <v>7100000</v>
      </c>
      <c r="E6" s="24">
        <v>7100000</v>
      </c>
      <c r="F6" s="24"/>
    </row>
    <row r="7" spans="1:6" ht="28.15" customHeight="1">
      <c r="A7" s="55"/>
      <c r="B7" s="24"/>
      <c r="C7" s="55" t="s">
        <v>31</v>
      </c>
      <c r="D7" s="24">
        <v>70000</v>
      </c>
      <c r="E7" s="24">
        <v>70000</v>
      </c>
      <c r="F7" s="24"/>
    </row>
    <row r="8" spans="1:6" ht="28.15" customHeight="1">
      <c r="A8" s="55"/>
      <c r="B8" s="24"/>
      <c r="C8" s="55" t="s">
        <v>33</v>
      </c>
      <c r="D8" s="24">
        <v>3480000</v>
      </c>
      <c r="E8" s="24">
        <v>3480000</v>
      </c>
      <c r="F8" s="24"/>
    </row>
    <row r="9" spans="1:6" ht="28.15" customHeight="1">
      <c r="A9" s="55"/>
      <c r="B9" s="24"/>
      <c r="C9" s="55" t="s">
        <v>35</v>
      </c>
      <c r="D9" s="24">
        <v>108909908.3</v>
      </c>
      <c r="E9" s="24">
        <v>108909908.3</v>
      </c>
      <c r="F9" s="24"/>
    </row>
    <row r="10" spans="1:6" ht="28.15" customHeight="1">
      <c r="A10" s="55"/>
      <c r="B10" s="24"/>
      <c r="C10" s="55" t="s">
        <v>37</v>
      </c>
      <c r="D10" s="24">
        <v>25260494.260000002</v>
      </c>
      <c r="E10" s="24">
        <v>25260494.260000002</v>
      </c>
      <c r="F10" s="24"/>
    </row>
    <row r="11" spans="1:6" ht="28.15" customHeight="1">
      <c r="A11" s="55"/>
      <c r="B11" s="24"/>
      <c r="C11" s="55" t="s">
        <v>38</v>
      </c>
      <c r="D11" s="24">
        <v>369140000</v>
      </c>
      <c r="E11" s="24"/>
      <c r="F11" s="24">
        <v>369140000</v>
      </c>
    </row>
    <row r="12" spans="1:6" ht="28.15" customHeight="1">
      <c r="A12" s="55"/>
      <c r="B12" s="24"/>
      <c r="C12" s="55" t="s">
        <v>232</v>
      </c>
      <c r="D12" s="24">
        <v>191111150.27000001</v>
      </c>
      <c r="E12" s="24">
        <v>191111150.27000001</v>
      </c>
      <c r="F12" s="24"/>
    </row>
    <row r="13" spans="1:6" ht="28.15" customHeight="1">
      <c r="A13" s="55"/>
      <c r="B13" s="24"/>
      <c r="C13" s="55" t="s">
        <v>233</v>
      </c>
      <c r="D13" s="24">
        <v>11904350</v>
      </c>
      <c r="E13" s="24">
        <v>11904350</v>
      </c>
      <c r="F13" s="24"/>
    </row>
    <row r="14" spans="1:6" ht="28.15" customHeight="1">
      <c r="A14" s="55"/>
      <c r="B14" s="24"/>
      <c r="C14" s="55" t="s">
        <v>41</v>
      </c>
      <c r="D14" s="24">
        <v>132150000</v>
      </c>
      <c r="E14" s="24">
        <v>132150000</v>
      </c>
      <c r="F14" s="24"/>
    </row>
    <row r="15" spans="1:6" ht="28.15" customHeight="1">
      <c r="A15" s="55"/>
      <c r="B15" s="24"/>
      <c r="C15" s="55" t="s">
        <v>42</v>
      </c>
      <c r="D15" s="24">
        <v>9850704.5399999991</v>
      </c>
      <c r="E15" s="24">
        <v>9850704.5399999991</v>
      </c>
      <c r="F15" s="24"/>
    </row>
    <row r="16" spans="1:6" ht="28.15" customHeight="1">
      <c r="A16" s="55"/>
      <c r="B16" s="24"/>
      <c r="C16" s="55" t="s">
        <v>43</v>
      </c>
      <c r="D16" s="24">
        <v>4470000</v>
      </c>
      <c r="E16" s="24">
        <v>4470000</v>
      </c>
      <c r="F16" s="24"/>
    </row>
    <row r="17" spans="1:6" ht="28.15" customHeight="1">
      <c r="A17" s="55"/>
      <c r="B17" s="24"/>
      <c r="C17" s="55" t="s">
        <v>44</v>
      </c>
      <c r="D17" s="24">
        <v>18000000</v>
      </c>
      <c r="E17" s="24">
        <v>18000000</v>
      </c>
      <c r="F17" s="24"/>
    </row>
    <row r="18" spans="1:6" ht="28.15" customHeight="1">
      <c r="A18" s="55"/>
      <c r="B18" s="24"/>
      <c r="C18" s="55" t="s">
        <v>45</v>
      </c>
      <c r="D18" s="24">
        <v>860000</v>
      </c>
      <c r="E18" s="24"/>
      <c r="F18" s="24">
        <v>860000</v>
      </c>
    </row>
    <row r="19" spans="1:6" ht="28.15" customHeight="1">
      <c r="A19" s="57"/>
      <c r="B19" s="24"/>
      <c r="C19" s="55"/>
      <c r="D19" s="24"/>
      <c r="E19" s="24"/>
      <c r="F19" s="24"/>
    </row>
    <row r="20" spans="1:6" ht="28.15" customHeight="1">
      <c r="A20" s="58"/>
      <c r="B20" s="24"/>
      <c r="C20" s="55"/>
      <c r="D20" s="24"/>
      <c r="E20" s="24"/>
      <c r="F20" s="24"/>
    </row>
    <row r="21" spans="1:6" ht="28.15" customHeight="1">
      <c r="A21" s="58"/>
      <c r="B21" s="24"/>
      <c r="C21" s="55"/>
      <c r="D21" s="24"/>
      <c r="E21" s="24"/>
      <c r="F21" s="24"/>
    </row>
    <row r="22" spans="1:6" ht="28.15" customHeight="1">
      <c r="A22" s="56" t="s">
        <v>354</v>
      </c>
      <c r="B22" s="24">
        <v>971500000</v>
      </c>
      <c r="C22" s="56" t="s">
        <v>355</v>
      </c>
      <c r="D22" s="24">
        <v>971500000</v>
      </c>
      <c r="E22" s="24">
        <v>601500000</v>
      </c>
      <c r="F22" s="24">
        <v>370000000</v>
      </c>
    </row>
  </sheetData>
  <mergeCells count="3">
    <mergeCell ref="A1:F1"/>
    <mergeCell ref="A3:B3"/>
    <mergeCell ref="C3:F3"/>
  </mergeCells>
  <phoneticPr fontId="94" type="noConversion"/>
  <printOptions horizontalCentered="1"/>
  <pageMargins left="0.98425196850393704" right="0.39370078740157483"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14</vt:i4>
      </vt:variant>
      <vt:variant>
        <vt:lpstr>命名范围</vt:lpstr>
      </vt:variant>
      <vt:variant>
        <vt:i4>5</vt:i4>
      </vt:variant>
    </vt:vector>
  </HeadingPairs>
  <TitlesOfParts>
    <vt:vector size="19" baseType="lpstr">
      <vt:lpstr>封面</vt:lpstr>
      <vt:lpstr>目录</vt:lpstr>
      <vt:lpstr>部门机构设置</vt:lpstr>
      <vt:lpstr>名词解释</vt:lpstr>
      <vt:lpstr>部门编制说明</vt:lpstr>
      <vt:lpstr>部门收支总表</vt:lpstr>
      <vt:lpstr>部门收入总表</vt:lpstr>
      <vt:lpstr>部门支出总表</vt:lpstr>
      <vt:lpstr>部门财政拨款收支总表</vt:lpstr>
      <vt:lpstr>部门一般公共预算拨款表</vt:lpstr>
      <vt:lpstr>部门政府性基金拨款表</vt:lpstr>
      <vt:lpstr>部门一般公共预算拨款基本支出明细表</vt:lpstr>
      <vt:lpstr>部门“三公”经费和机关运行费预算表</vt:lpstr>
      <vt:lpstr>其他相关情况说明</vt:lpstr>
      <vt:lpstr>部门收入总表!Print_Titles</vt:lpstr>
      <vt:lpstr>部门一般公共预算拨款表!Print_Titles</vt:lpstr>
      <vt:lpstr>部门一般公共预算拨款基本支出明细表!Print_Titles</vt:lpstr>
      <vt:lpstr>部门政府性基金拨款表!Print_Titles</vt:lpstr>
      <vt:lpstr>部门支出总表!Print_Titles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方</cp:lastModifiedBy>
  <cp:lastPrinted>2021-02-03T06:57:57Z</cp:lastPrinted>
  <dcterms:created xsi:type="dcterms:W3CDTF">2021-01-26T02:15:12Z</dcterms:created>
  <dcterms:modified xsi:type="dcterms:W3CDTF">2021-02-03T07:02:13Z</dcterms:modified>
</cp:coreProperties>
</file>